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7-12-18Glasses and oxides\Data\"/>
    </mc:Choice>
  </mc:AlternateContent>
  <bookViews>
    <workbookView xWindow="0" yWindow="0" windowWidth="16980" windowHeight="11235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3" i="1"/>
  <c r="D18" i="1"/>
  <c r="E18" i="1"/>
  <c r="F18" i="1"/>
  <c r="G18" i="1"/>
  <c r="H18" i="1"/>
  <c r="I18" i="1"/>
  <c r="J18" i="1"/>
  <c r="C18" i="1"/>
  <c r="D17" i="1"/>
  <c r="E17" i="1"/>
  <c r="F17" i="1"/>
  <c r="G17" i="1"/>
  <c r="H17" i="1"/>
  <c r="I17" i="1"/>
  <c r="C17" i="1"/>
</calcChain>
</file>

<file path=xl/sharedStrings.xml><?xml version="1.0" encoding="utf-8"?>
<sst xmlns="http://schemas.openxmlformats.org/spreadsheetml/2006/main" count="6023" uniqueCount="475">
  <si>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</si>
  <si>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</si>
  <si>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</si>
  <si>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</si>
  <si>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</si>
  <si>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</si>
  <si>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</si>
  <si>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</si>
  <si>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</si>
  <si>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</si>
  <si>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</si>
  <si>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</si>
  <si>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</si>
  <si>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</si>
  <si>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</si>
  <si>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</si>
  <si>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</si>
  <si>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</si>
  <si>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</si>
  <si>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</si>
  <si>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</si>
  <si>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-13835.    Y = 27070.    Z = 618.   Comment :  YG-5-4 Main Glass</t>
  </si>
  <si>
    <t>Na</t>
  </si>
  <si>
    <t>K</t>
  </si>
  <si>
    <t>Al</t>
  </si>
  <si>
    <t>Mg</t>
  </si>
  <si>
    <t>Si</t>
  </si>
  <si>
    <t>Ba</t>
  </si>
  <si>
    <t>Ca</t>
  </si>
  <si>
    <t>Cu</t>
  </si>
  <si>
    <t>Fe</t>
  </si>
  <si>
    <t>Cl</t>
  </si>
  <si>
    <t>S</t>
  </si>
  <si>
    <t>O</t>
  </si>
  <si>
    <t>Mn</t>
  </si>
  <si>
    <t>Ti</t>
  </si>
  <si>
    <t>P</t>
  </si>
  <si>
    <t>Co</t>
  </si>
  <si>
    <t>Ni</t>
  </si>
  <si>
    <t>Pb</t>
  </si>
  <si>
    <t>Br</t>
  </si>
  <si>
    <t>Total</t>
  </si>
  <si>
    <t>Formula</t>
  </si>
  <si>
    <t>Oxide</t>
  </si>
  <si>
    <t>Na2O</t>
  </si>
  <si>
    <t>K2O</t>
  </si>
  <si>
    <t>Al2O3</t>
  </si>
  <si>
    <t>MgO</t>
  </si>
  <si>
    <t>SiO2</t>
  </si>
  <si>
    <t>BaO</t>
  </si>
  <si>
    <t>CaO</t>
  </si>
  <si>
    <t>CuO</t>
  </si>
  <si>
    <t>FeO</t>
  </si>
  <si>
    <t>SO3</t>
  </si>
  <si>
    <t>MnO</t>
  </si>
  <si>
    <t>TiO2</t>
  </si>
  <si>
    <t>P2O5</t>
  </si>
  <si>
    <t>CoO</t>
  </si>
  <si>
    <t>NiO</t>
  </si>
  <si>
    <t>PbO</t>
  </si>
  <si>
    <t>1 / 2 .     X = -13912.4    Y = 26990.6    Z = 617.   Comment :  YG-5-4 Main Glass</t>
  </si>
  <si>
    <t>1 / 3 .     X = -13989.8    Y = 26911.2    Z = 617.   Comment :  YG-5-4 Main Glass</t>
  </si>
  <si>
    <t>1 / 4 .     X = -14067.2    Y = 26831.8    Z = 624.   Comment :  YG-5-4 Main Glass</t>
  </si>
  <si>
    <t>1 / 5 .     X = -14144.6    Y = 26752.4    Z = 624.   Comment :  YG-5-4 Main Glass</t>
  </si>
  <si>
    <t>1 / 6 .     X = -14222.    Y = 26673.    Z = 624.   Comment :  YG-5-4 Main Glass</t>
  </si>
  <si>
    <t>2 / 1 .     X = -13059.    Y = 25877.    Z = 619.   Comment :  YG-5-4 Main Glass</t>
  </si>
  <si>
    <t>2 / 2 .     X = -13196.6    Y = 25859.4    Z = 619.   Comment :  YG-5-4 Main Glass</t>
  </si>
  <si>
    <t>2 / 3 .     X = -13334.2    Y = 25841.8    Z = 619.   Comment :  YG-5-4 Main Glass</t>
  </si>
  <si>
    <t>2 / 4 .     X = -13471.8    Y = 25824.2    Z = 632.   Comment :  YG-5-4 Main Glass</t>
  </si>
  <si>
    <t>2 / 5 .     X = -13609.4    Y = 25806.6    Z = 632.   Comment :  YG-5-4 Main Glass</t>
  </si>
  <si>
    <t>2 / 6 .     X = -13747.    Y = 25789.    Z = 632.   Comment :  YG-5-4 Main Glass</t>
  </si>
  <si>
    <t>3 / 1 .     X = -13899.    Y = 26833.    Z = 623.   Comment :  YG-5-4 Main Glass</t>
  </si>
  <si>
    <t>3 / 2 .     X = -13792.    Y = 26655.2    Z = 623.   Comment :  YG-5-4 Main Glass</t>
  </si>
  <si>
    <t>3 / 3 .     X = -13685.    Y = 26477.4    Z = 623.   Comment :  YG-5-4 Main Glass</t>
  </si>
  <si>
    <t>3 / 4 .     X = -13578.    Y = 26299.6    Z = 625.   Comment :  YG-5-4 Main Glass</t>
  </si>
  <si>
    <t>3 / 5 .     X = -13471.    Y = 26121.8    Z = 625.   Comment :  YG-5-4 Main Glass</t>
  </si>
  <si>
    <t>3 / 6 .     X = -13364.    Y = 25944.    Z = 626.   Comment :  YG-5-4 Main Glass</t>
  </si>
  <si>
    <t>4 / 1 .     X = -14712.    Y = 26343.    Z = 621.   Comment :  YG-5-4 Inclusion Glass</t>
  </si>
  <si>
    <t>5 / 1 .     X = -14713.    Y = 25889.    Z = 618.   Comment :  YG-5-4 Inclusion Glass</t>
  </si>
  <si>
    <t>6 / 1 .     X = -14797.    Y = 25905.    Z = 618.   Comment :  YG-5-4 Inclusion Glass</t>
  </si>
  <si>
    <t>7 / 1 .     X = -14401.    Y = 25988.    Z = 621.   Comment :  YG-5-4 Inclusion Glass</t>
  </si>
  <si>
    <t>8 / 1 .     X = -14401.    Y = 26007.    Z = 620.   Comment :  YG-5-4 Inclusion Glass</t>
  </si>
  <si>
    <t>9 / 1 .     X = -14133.    Y = 25945.    Z = 623.   Comment :  YG-5-4 Inclusion Glass</t>
  </si>
  <si>
    <t>10 / 1 .     X = -13932.    Y = 25814.    Z = 621.   Comment :  YG-5-4 Inclusion Glass</t>
  </si>
  <si>
    <t>11 / 1 .     X = -14108.    Y = 25629.    Z = 620.   Comment :  YG-5-4 Inclusion Glass</t>
  </si>
  <si>
    <t>12 / 1 .     X = -14531.    Y = 25623.    Z = 618.   Comment :  YG-5-4 Inclusion Glass</t>
  </si>
  <si>
    <t>13 / 1 .     X = -14863.    Y = 25547.    Z = 617.   Comment :  YG-5-4 Inclusion Glass</t>
  </si>
  <si>
    <t>14 / 1 .     X = -14773.    Y = 25464.    Z = 618.   Comment :  YG-5-4 Inclusion Glass</t>
  </si>
  <si>
    <t>15 / 1 .     X = -14580.    Y = 25160.    Z = 620.   Comment :  YG-5-4 Inclusion Glass</t>
  </si>
  <si>
    <t>16 / 1 .     X = -13953.    Y = 24880.    Z = 617.   Comment :  YG-5-4 Inclusion Glass</t>
  </si>
  <si>
    <t>17 / 1 .     X = -13859.    Y = 24499.    Z = 617.   Comment :  YG-5-4 Inclusion Glass</t>
  </si>
  <si>
    <t>18 / 1 .     X = -14251.    Y = 24660.    Z = 618.   Comment :  YG-5-4 Inclusion Glass</t>
  </si>
  <si>
    <t>19 / 1 .     X = -14943.    Y = 24525.    Z = 615.   Comment :  YG-5-4 Inclusion Glass</t>
  </si>
  <si>
    <t>20 / 1 .     X = -15118.    Y = 24300.    Z = 616.   Comment :  YG-5-4 Inclusion Glass</t>
  </si>
  <si>
    <t>21 / 1 .     X = -15066.    Y = 24224.    Z = 617.   Comment :  YG-5-4 Inclusion</t>
  </si>
  <si>
    <t>22 / 1 .     X = -14882.    Y = 24835.    Z = 614.   Comment :  YG-5-4 Inclusion</t>
  </si>
  <si>
    <t>23 / 1 .     X = -14556.    Y = 25602.    Z = 621.   Comment :  YG-5-4 Inclusion</t>
  </si>
  <si>
    <t>24 / 1 .     X = -14523.    Y = 25873.    Z = 620.   Comment :  YG-5-4 Inclusion</t>
  </si>
  <si>
    <t>25 / 1 .     X = -14787.    Y = 26352.    Z = 622.   Comment :  YG-5-4 Inclusion</t>
  </si>
  <si>
    <t>26 / 1 .     X = -14523.    Y = 25874.    Z = 619.   Comment :  YG-5-4 Inclusion</t>
  </si>
  <si>
    <t>27 / 1 .     X = 12567.    Y = 26485.    Z = 618.   Comment : R170056 Natural Glass</t>
  </si>
  <si>
    <t>27 / 2 .     X = 12889.1    Y = 26563.9    Z = 618.   Comment : R170056 Natural Glass</t>
  </si>
  <si>
    <t>27 / 3 .     X = 13211.2    Y = 26642.8    Z = 618.   Comment : R170056 Natural Glass</t>
  </si>
  <si>
    <t>27 / 4 .     X = 13533.3    Y = 26721.7    Z = 621.   Comment : R170056 Natural Glass</t>
  </si>
  <si>
    <t>27 / 5 .     X = 13855.4    Y = 26800.6    Z = 621.   Comment : R170056 Natural Glass</t>
  </si>
  <si>
    <t>27 / 6 .     X = 14177.6    Y = 26879.5    Z = 621.   Comment : R170056 Natural Glass</t>
  </si>
  <si>
    <t>27 / 7 .     X = 14499.7    Y = 26958.3    Z = 620.   Comment : R170056 Natural Glass</t>
  </si>
  <si>
    <t>27 / 8 .     X = 14821.8    Y = 27037.2    Z = 620.   Comment : R170056 Natural Glass</t>
  </si>
  <si>
    <t>27 / 9 .     X = 15143.9    Y = 27116.1    Z = 620.   Comment : R170056 Natural Glass</t>
  </si>
  <si>
    <t>27 / 10 .     X = 15466.    Y = 27195.    Z = 620.   Comment : R170056 Natural Glass</t>
  </si>
  <si>
    <t>28 / 1 .     X = 13482.    Y = 27509.    Z = 624.   Comment : R170056 Natural Glass</t>
  </si>
  <si>
    <t>28 / 2 .     X = 13558.5    Y = 27113.    Z = 621.   Comment : R170056 Natural Glass</t>
  </si>
  <si>
    <t>28 / 3 .     X = 13635.    Y = 26717.    Z = 619.   Comment : R170056 Natural Glass</t>
  </si>
  <si>
    <t>28 / 4 .     X = 13711.5    Y = 26321.    Z = 618.   Comment : R170056 Natural Glass</t>
  </si>
  <si>
    <t>28 / 5 .     X = 13788.    Y = 25925.    Z = 616.   Comment : R170056 Natural Glass</t>
  </si>
  <si>
    <t>29 / 1 .     X = -14449.    Y = -581.    Z = 631.   Comment : R080121 Bunsenite</t>
  </si>
  <si>
    <t>30 / 1 .     X = -14486.    Y = -579.    Z = 632.   Comment : R080121 Bunsenite</t>
  </si>
  <si>
    <t>31 / 1 .     X = -14498.    Y = -552.    Z = 630.   Comment : R080121 Bunsenite</t>
  </si>
  <si>
    <t>32 / 1 .     X = -14528.    Y = -549.    Z = 630.   Comment : R080121 Bunsenite</t>
  </si>
  <si>
    <t>33 / 1 .     X = -14527.    Y = -417.    Z = 630.   Comment : R080121 Bunsenite</t>
  </si>
  <si>
    <t>34 / 1 .     X = -14551.    Y = -416.    Z = 631.   Comment : R080121 Bunsenite</t>
  </si>
  <si>
    <t>35 / 1 .     X = -14436.    Y = -390.    Z = 630.   Comment : R080121 Bunsenite</t>
  </si>
  <si>
    <t>36 / 1 .     X = -14350.    Y = -367.    Z = 629.   Comment : R080121 Bunsenite</t>
  </si>
  <si>
    <t>37 / 1 .     X = -14256.    Y = -409.    Z = 628.   Comment : R080121 Bunsenite</t>
  </si>
  <si>
    <t>38 / 1 .     X = -14229.    Y = -424.    Z = 626.   Comment : R080121 Bunsenite</t>
  </si>
  <si>
    <t>39 / 1 .     X = -14083.    Y = -446.    Z = 630.   Comment : R080121 Bunsenite</t>
  </si>
  <si>
    <t>40 / 1 .     X = -14082.    Y = -499.    Z = 629.   Comment : R080121 Bunsenite</t>
  </si>
  <si>
    <t>41 / 1 .     X = -14329.    Y = -761.    Z = 629.   Comment : R080121 Bunsenite</t>
  </si>
  <si>
    <t>42 / 1 .     X = -14199.    Y = -749.    Z = 630.   Comment : R080121 Bunsenite</t>
  </si>
  <si>
    <t>43 / 1 .     X = -14212.    Y = -953.    Z = 622.   Comment : R080121 Bunsenite</t>
  </si>
  <si>
    <t>44 / 1 .     X = 14287.    Y = 80.    Z = 504.   Comment : R050381 Murdochite</t>
  </si>
  <si>
    <t>45 / 1 .     X = 14288.    Y = 92.    Z = 503.   Comment : R050381 Murdochite</t>
  </si>
  <si>
    <t>46 / 1 .     X = 14323.    Y = 102.    Z = 500.   Comment : R050381 Murdochite</t>
  </si>
  <si>
    <t>47 / 1 .     X = 14310.    Y = 141.    Z = 499.   Comment : R050381 Murdochite</t>
  </si>
  <si>
    <t>48 / 1 .     X = 14414.    Y = 126.    Z = 499.   Comment : R050381 Murdochite</t>
  </si>
  <si>
    <t>49 / 1 .     X = 14436.    Y = 120.    Z = 499.   Comment : R050381 Murdochite</t>
  </si>
  <si>
    <t>50 / 1 .     X = 14464.    Y = 116.    Z = 499.   Comment : R050381 Murdochite</t>
  </si>
  <si>
    <t>51 / 1 .     X = 14443.    Y = 111.    Z = 498.   Comment : R050381 Murdochite</t>
  </si>
  <si>
    <t>52 / 1 .     X = 14440.    Y = 98.    Z = 504.   Comment : R050381 Murdochite</t>
  </si>
  <si>
    <t>53 / 1 .     X = 14351.    Y = 91.    Z = 502.   Comment : R050381 Murdochite</t>
  </si>
  <si>
    <t>54 / 1 .     X = 14349.    Y = 40.    Z = 509.   Comment : R050381 Murdochite</t>
  </si>
  <si>
    <t>55 / 1 .     X = 14340.    Y = 36.    Z = 503.   Comment : R050381 Murdochite</t>
  </si>
  <si>
    <t>56 / 1 .     X = 14317.    Y = 21.    Z = 505.   Comment : R050381 Murdochite</t>
  </si>
  <si>
    <t>57 / 1 .     X = 14465.    Y = 4.    Z = 502.   Comment : R050381 Murdochite</t>
  </si>
  <si>
    <t>58 / 1 .     X = 14482.    Y = -15.    Z = 498.   Comment : R050381 Murdochite</t>
  </si>
  <si>
    <t>59 / 1 .     X = 14386.    Y = 150.    Z = 503.   Comment : R050381 Murdochite Dark Rim</t>
  </si>
  <si>
    <t>60 / 1 .     X = 14249.    Y = 170.    Z = 501.   Comment : R050381 Murdochite Dark Rim</t>
  </si>
  <si>
    <t>61 / 1 .     X = -12869.    Y = -26136.    Z = 712.   Comment :  R110122 Murdochite</t>
  </si>
  <si>
    <t>62 / 1 .     X = -12865.    Y = -26127.    Z = 713.   Comment :  R110122 Murdochite</t>
  </si>
  <si>
    <t>63 / 1 .     X = -12856.    Y = -26112.    Z = 712.   Comment :  R110122 Murdochite</t>
  </si>
  <si>
    <t>64 / 1 .     X = -12822.    Y = -26112.    Z = 713.   Comment :  R110122 Murdochite</t>
  </si>
  <si>
    <t>65 / 1 .     X = -12800.    Y = -26114.    Z = 712.   Comment :  R110122 Murdochite</t>
  </si>
  <si>
    <t>66 / 1 .     X = -12761.    Y = -26107.    Z = 707.   Comment :  R110122 Murdochite</t>
  </si>
  <si>
    <t>67 / 1 .     X = -12619.    Y = -26114.    Z = 711.   Comment :  R110122 Murdochite</t>
  </si>
  <si>
    <t>68 / 1 .     X = -12630.    Y = -26139.    Z = 711.   Comment :  R110122 Murdochite</t>
  </si>
  <si>
    <t>69 / 1 .     X = -12541.    Y = -26273.    Z = 713.   Comment :  R110122 Murdochite</t>
  </si>
  <si>
    <t>70 / 1 .     X = -12542.    Y = -26286.    Z = 713.   Comment :  R110122 Murdochite</t>
  </si>
  <si>
    <t>71 / 1 .     X = -12555.    Y = -26299.    Z = 713.   Comment :  R110122 Murdochite</t>
  </si>
  <si>
    <t>72 / 1 .     X = -12537.    Y = -26315.    Z = 712.   Comment :  R110122 Murdochite</t>
  </si>
  <si>
    <t>73 / 1 .     X = -12536.    Y = -26326.    Z = 716.   Comment :  R110122 Murdochite</t>
  </si>
  <si>
    <t>74 / 1 .     X = -12472.    Y = -26300.    Z = 714.   Comment :  R110122 Murdochite</t>
  </si>
  <si>
    <t>75 / 1 .     X = -12338.    Y = -26071.    Z = 711.   Comment :  R110122 Murdochite</t>
  </si>
  <si>
    <t>76 / 1 .     X = 13687.    Y = -26019.    Z = 633.   Comment : R160009 Leverettite.</t>
  </si>
  <si>
    <t>77 / 1 .     X = 13695.    Y = -26026.    Z = 633.   Comment : R160009 Leverettite.</t>
  </si>
  <si>
    <t>78 / 1 .     X = 13702.    Y = -26030.    Z = 633.   Comment : R160009 Leverettite.</t>
  </si>
  <si>
    <t>79 / 1 .     X = 13701.    Y = -26049.    Z = 637.   Comment : R160009 Leverettite.</t>
  </si>
  <si>
    <t>80 / 1 .     X = 13682.    Y = -26114.    Z = 631.   Comment : R160009 Leverettite.</t>
  </si>
  <si>
    <t>81 / 1 .     X = 13690.    Y = -26133.    Z = 637.   Comment : R160009 Leverettite.</t>
  </si>
  <si>
    <t>82 / 1 .     X = 13750.    Y = -26117.    Z = 630.   Comment : R160009 Leverettite.</t>
  </si>
  <si>
    <t>83 / 1 .     X = 13794.    Y = -26099.    Z = 627.   Comment : R160009 Leverettite.</t>
  </si>
  <si>
    <t>84 / 1 .     X = 13904.    Y = -26070.    Z = 625.   Comment : R160009 Leverettite.</t>
  </si>
  <si>
    <t>85 / 1 .     X = 13942.    Y = -26071.    Z = 624.   Comment : R160009 Leverettite.</t>
  </si>
  <si>
    <t>86 / 1 .     X = 13941.    Y = -25957.    Z = 623.   Comment : R160009 Leverettite.</t>
  </si>
  <si>
    <t>87 / 1 .     X = 13940.    Y = -25938.    Z = 622.   Comment : R160009 Leverettite.</t>
  </si>
  <si>
    <t>88 / 1 .     X = 13705.    Y = -26082.    Z = 638.   Comment : R160009 Leverettite.</t>
  </si>
  <si>
    <t>89 / 1 .     X = 13722.    Y = -26084.    Z = 635.   Comment : R160009 Leverettite.</t>
  </si>
  <si>
    <t>90 / 1 .     X = 13742.    Y = -26090.    Z = 634.   Comment : R160009 Leverettite.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</si>
  <si>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</si>
  <si>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</si>
  <si>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</si>
  <si>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</si>
  <si>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</si>
  <si>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</si>
  <si>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</si>
  <si>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</si>
  <si>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</si>
  <si>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 xml:space="preserve"> YG-5-4 Main Glass</t>
  </si>
  <si>
    <t xml:space="preserve">1 / 2 . </t>
  </si>
  <si>
    <t xml:space="preserve">1 / 3 . </t>
  </si>
  <si>
    <t xml:space="preserve">1 / 4 . </t>
  </si>
  <si>
    <t xml:space="preserve">1 / 5 . </t>
  </si>
  <si>
    <t xml:space="preserve">1 / 6 . </t>
  </si>
  <si>
    <t xml:space="preserve">2 / 1 . </t>
  </si>
  <si>
    <t xml:space="preserve">2 / 2 . </t>
  </si>
  <si>
    <t xml:space="preserve">2 / 3 . </t>
  </si>
  <si>
    <t xml:space="preserve">2 / 4 . </t>
  </si>
  <si>
    <t xml:space="preserve">2 / 5 . </t>
  </si>
  <si>
    <t xml:space="preserve">2 / 6 . </t>
  </si>
  <si>
    <t xml:space="preserve">3 / 1 . </t>
  </si>
  <si>
    <t xml:space="preserve">3 / 2 . </t>
  </si>
  <si>
    <t xml:space="preserve">3 / 3 . </t>
  </si>
  <si>
    <t xml:space="preserve">3 / 4 . </t>
  </si>
  <si>
    <t xml:space="preserve">3 / 5 . </t>
  </si>
  <si>
    <t xml:space="preserve">3 / 6 . </t>
  </si>
  <si>
    <t xml:space="preserve">4 / 1 . </t>
  </si>
  <si>
    <t xml:space="preserve"> YG-5-4 Inclusion Glass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</si>
  <si>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</si>
  <si>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</si>
  <si>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</si>
  <si>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</si>
  <si>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</si>
  <si>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</si>
  <si>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</si>
  <si>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</si>
  <si>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</si>
  <si>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</si>
  <si>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</si>
  <si>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</si>
  <si>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</si>
  <si>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</si>
  <si>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</si>
  <si>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</si>
  <si>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</si>
  <si>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 YG-5-4 Inclusion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</si>
  <si>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</si>
  <si>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</si>
  <si>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</si>
  <si>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</si>
  <si>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</si>
  <si>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</si>
  <si>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>R170056 Natural Glass</t>
  </si>
  <si>
    <t xml:space="preserve">27 / 2 . </t>
  </si>
  <si>
    <t xml:space="preserve">27 / 3 . </t>
  </si>
  <si>
    <t xml:space="preserve">27 / 4 . </t>
  </si>
  <si>
    <t xml:space="preserve">27 / 5 . </t>
  </si>
  <si>
    <t xml:space="preserve">27 / 6 . </t>
  </si>
  <si>
    <t xml:space="preserve">27 / 7 . </t>
  </si>
  <si>
    <t xml:space="preserve">27 / 8 . </t>
  </si>
  <si>
    <t xml:space="preserve">27 / 9 . </t>
  </si>
  <si>
    <t xml:space="preserve">27 / 10 . </t>
  </si>
  <si>
    <t xml:space="preserve">28 / 1 . </t>
  </si>
  <si>
    <t xml:space="preserve">28 / 2 . </t>
  </si>
  <si>
    <t xml:space="preserve">28 / 3 . </t>
  </si>
  <si>
    <t xml:space="preserve">28 / 4 . </t>
  </si>
  <si>
    <t xml:space="preserve">28 / 5 . </t>
  </si>
  <si>
    <t xml:space="preserve">29 / 1 . </t>
  </si>
  <si>
    <t>R080121 Bunsenite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</si>
  <si>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</si>
  <si>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</si>
  <si>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</si>
  <si>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</si>
  <si>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</si>
  <si>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</si>
  <si>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</si>
  <si>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</si>
  <si>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</si>
  <si>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</si>
  <si>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</si>
  <si>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</si>
  <si>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</si>
  <si>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</si>
  <si>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</si>
  <si>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>R050381 Murdochite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</si>
  <si>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</si>
  <si>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</si>
  <si>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</si>
  <si>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</si>
  <si>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</si>
  <si>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</si>
  <si>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</si>
  <si>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</si>
  <si>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</si>
  <si>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</si>
  <si>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</si>
  <si>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</si>
  <si>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</si>
  <si>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</si>
  <si>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</si>
  <si>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>R050381 Murdochite Dark Rim</t>
  </si>
  <si>
    <t xml:space="preserve">60 / 1 . </t>
  </si>
  <si>
    <t xml:space="preserve">61 / 1 . </t>
  </si>
  <si>
    <t xml:space="preserve"> R110122 Murdochite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</si>
  <si>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</si>
  <si>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</si>
  <si>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</si>
  <si>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</si>
  <si>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</si>
  <si>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</si>
  <si>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</si>
  <si>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</si>
  <si>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</si>
  <si>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</si>
  <si>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</si>
  <si>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</si>
  <si>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</si>
  <si>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</si>
  <si>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</si>
  <si>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>R160009 Leverettite.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</si>
  <si>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</si>
  <si>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</si>
  <si>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</si>
  <si>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</si>
  <si>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</si>
  <si>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</si>
  <si>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</si>
  <si>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</si>
  <si>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</si>
  <si>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</si>
  <si>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</si>
  <si>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</si>
  <si>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</si>
  <si>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</si>
  <si>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FileName :   12_18_17 </t>
  </si>
  <si>
    <t xml:space="preserve">Setup Name :  Chinese_Cu_Glass_1.qtiSet </t>
  </si>
  <si>
    <t xml:space="preserve">Date :  19-Dec-2017 </t>
  </si>
  <si>
    <t xml:space="preserve">Spectromers Conditions :   Sp1 TAP,  Sp3 LPET,  Sp4 TAP,  Sp4 TAP,  Sp1 TAP,  Sp2 LPET,  Sp2 LPET,  Sp5 LLIF,  Sp5 LLIF,  Sp3 LPET,  Sp3 LPET </t>
  </si>
  <si>
    <t xml:space="preserve">Full Spectromers Conditions :   Sp1 TAP(2d= 25.745,K= 0.00218),  Sp3 LPET(2d= 8.75,K= 0.000144),  Sp4 TAP(2d= 25.745,K= 0.00218),  Sp4 TAP(2d= 25.745,K= 0.00218),  Sp1 TAP(2d= 25.745,K= 0.00218),  Sp2 LPET(2d= 8.75,K= 0.000144),  Sp2 LPET(2d= 8.75,K= 0.000144),  Sp5 LLIF(2d= 4.0267,K= 0.000058),  Sp5 LLIF(2d= 4.0267,K= 0.000058),  Sp3 LPET(2d= 8.75,K= 0.000144),  Sp3 LPET(2d= 8.75,K= 0.000144) </t>
  </si>
  <si>
    <t xml:space="preserve">Column Conditions :  Cond 1 : 15keV 10nA , Cond 2 : 15keV 20nA  </t>
  </si>
  <si>
    <t xml:space="preserve">Cond 1 : Na Ka, K  Ka </t>
  </si>
  <si>
    <t xml:space="preserve">Cond 2 : Al Ka, Mg Ka, Si Ka, Ba La, Ca Ka, Cu Ka, Fe Ka, Cl Ka, S  Ka </t>
  </si>
  <si>
    <t xml:space="preserve">User Name :  SX </t>
  </si>
  <si>
    <t xml:space="preserve">DataSet Comment :   YG-5-4 Main Glass </t>
  </si>
  <si>
    <t xml:space="preserve">Comment :   </t>
  </si>
  <si>
    <t xml:space="preserve">Analysis Date :  12/18/2017 6:02:00 PM </t>
  </si>
  <si>
    <t xml:space="preserve">Project Name :  Yang </t>
  </si>
  <si>
    <t xml:space="preserve">Sample Name :  12_18_17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</si>
  <si>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</si>
  <si>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</si>
  <si>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</si>
  <si>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</si>
  <si>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</si>
  <si>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</si>
  <si>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</si>
  <si>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</si>
  <si>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</si>
  <si>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</si>
  <si>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</si>
  <si>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</si>
  <si>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</si>
  <si>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</si>
  <si>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</si>
  <si>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Na Ka</t>
  </si>
  <si>
    <t>TAP</t>
  </si>
  <si>
    <t xml:space="preserve">   </t>
  </si>
  <si>
    <t>Diff</t>
  </si>
  <si>
    <t xml:space="preserve"> Sp3</t>
  </si>
  <si>
    <t>K  Ka</t>
  </si>
  <si>
    <t>LPET</t>
  </si>
  <si>
    <t xml:space="preserve"> Sp4</t>
  </si>
  <si>
    <t>Al Ka</t>
  </si>
  <si>
    <t>Mg Ka</t>
  </si>
  <si>
    <t>Si Ka</t>
  </si>
  <si>
    <t xml:space="preserve"> Sp2</t>
  </si>
  <si>
    <t>Ba La</t>
  </si>
  <si>
    <t>Ca Ka</t>
  </si>
  <si>
    <t xml:space="preserve"> Sp5</t>
  </si>
  <si>
    <t>Cu Ka</t>
  </si>
  <si>
    <t>LLIF</t>
  </si>
  <si>
    <t>Fe Ka</t>
  </si>
  <si>
    <t>Cl Ka</t>
  </si>
  <si>
    <t>S  Ka</t>
  </si>
  <si>
    <t xml:space="preserve">Peak Position :   Sp1 46336 (-600, 600),  Sp3 42761 (-600, 600),  Sp4 32472 (-600, 600),  Sp4 38501 (-600, 600),  Sp1 27740 (-600, 600),  Sp2 31731 (-600, 600),  Sp2 38386 (-600, 600),  Sp5 38233 (-500, 500),  Sp5 48091 (-500, 500),  Sp3 54049 (-600, 600),  Sp3 61379 (-600, 600) </t>
  </si>
  <si>
    <t xml:space="preserve">Current Sample Position :   X = -13835 Y = 27070 Z = 618 </t>
  </si>
  <si>
    <t xml:space="preserve">Standard Name :   </t>
  </si>
  <si>
    <t xml:space="preserve"> Na On albite-Cr </t>
  </si>
  <si>
    <t xml:space="preserve"> K  On kspar-OR1 </t>
  </si>
  <si>
    <t xml:space="preserve"> Al, Ca On anor-hk </t>
  </si>
  <si>
    <t xml:space="preserve"> Mg, Si On ol-fo92 </t>
  </si>
  <si>
    <t xml:space="preserve"> Ba On NBS_K458 </t>
  </si>
  <si>
    <t xml:space="preserve"> Cu On cuprite </t>
  </si>
  <si>
    <t xml:space="preserve"> Fe On fayalite </t>
  </si>
  <si>
    <t xml:space="preserve"> Cl On scap-s </t>
  </si>
  <si>
    <t xml:space="preserve"> S  On barite2 </t>
  </si>
  <si>
    <t xml:space="preserve">Standard composition :   </t>
  </si>
  <si>
    <t xml:space="preserve"> albite-Cr = Si : 31.96%, Al : 10.39%, Fe : 0.01%, Ca : 0.01%, Na : 8.77%, K  : 0.02%, O  : 48.72% </t>
  </si>
  <si>
    <t xml:space="preserve"> kspar-OR1 = Si : 30.1%, Al : 9.83%, Fe : 0.02%, Na : 0.85%, K  : 12.39%, Ba : 0.73%, Sr : 0.03%, Rb : 0.03%, H  : 0.01%, O  : 46.04% </t>
  </si>
  <si>
    <t xml:space="preserve"> anor-hk = Si : 20.57%, Al : 18.98%, Fe : 0.38%, Mg : 0.05%, Ca : 13.71%, Na : 0.44%, O  : 46.08% </t>
  </si>
  <si>
    <t xml:space="preserve"> ol-fo92 = Si : 19.13%, Al : 0.02%, Fe : 6.36%, Mn : 0.09%, Mg : 30.33%, Ca : 0.07%, Ni : 0.32%, O  : 43.74% </t>
  </si>
  <si>
    <t xml:space="preserve"> NBS_K458 = Si : 23.05%, Ba : 41.79%, Zn : 3.01%, O  : 31.87% </t>
  </si>
  <si>
    <t xml:space="preserve"> cuprite = Cu : 88.82%, O  : 11.18% </t>
  </si>
  <si>
    <t xml:space="preserve"> fayalite = Si : 13.84%, Ti : 0.01%, Al : 0.05%, Fe : 52.24%, Mn : 1.55%, Mg : 0.06%, Ca : 0.21%, Zn : 0.38%, O  : 31.45% </t>
  </si>
  <si>
    <t xml:space="preserve"> scap-s = Si : 23.27%, Al : 13.26%, Fe : 0.13%, Ca : 9.71%, Na : 3.86%, K  : 0.78%, H  : 0.02%, Cl : 1.43%, S  : 0.53%, C  : 0.68%, O  : 46.19% </t>
  </si>
  <si>
    <t xml:space="preserve"> barite2 = Ba : 58.84%, S  : 13.74%, O  : 27.42% </t>
  </si>
  <si>
    <t xml:space="preserve">Calibration file name (Element intensity cps/nA) :   </t>
  </si>
  <si>
    <t xml:space="preserve"> Na : albite-Cr_NaSp1_166.calDat (Na : 65.3 cps/nA) </t>
  </si>
  <si>
    <t xml:space="preserve"> K  : kspar-OR1_K Sp3_064.calDat (K  : 188.4 cps/nA) </t>
  </si>
  <si>
    <t xml:space="preserve"> Al : anor-hk_AlSp4_CaSp2_040.calDat (Al : 357.4 cps/nA) </t>
  </si>
  <si>
    <t xml:space="preserve"> Mg : ol-fo92_MgSp4_093.calDat (Mg : 429.3 cps/nA) </t>
  </si>
  <si>
    <t xml:space="preserve"> Si : ol-fo92_SiSp1_093.calDat (Si : 332.8 cps/nA) </t>
  </si>
  <si>
    <t xml:space="preserve"> Ba : NBS_K458_BaSp2_BaSp5_002.calDat (Ba : 404.0 cps/nA) </t>
  </si>
  <si>
    <t xml:space="preserve"> Ca : anor-hk_CaSp2_035.calDat (Ca : 300.7 cps/nA) </t>
  </si>
  <si>
    <t xml:space="preserve"> Cu : cuprite_CuSp5_001.calDat (Cu : 344.1 cps/nA) </t>
  </si>
  <si>
    <t xml:space="preserve"> Fe : fayalite_FeSp5_154.calDat (Fe : 269.0 cps/nA) </t>
  </si>
  <si>
    <t xml:space="preserve"> Cl : scap-s_ClSp3_007.calDat (Cl : 13.2 cps/nA) </t>
  </si>
  <si>
    <t xml:space="preserve"> S  : barite2_S Sp3_013.calDat (S  : 122.6 cps/nA) </t>
  </si>
  <si>
    <t xml:space="preserve">Beam Size :  10, 10 µm </t>
  </si>
  <si>
    <t xml:space="preserve">Setup Name :  StdPlag_Current.qtiSet </t>
  </si>
  <si>
    <t xml:space="preserve">Spectromers Conditions :   Sp1 TAP,  Sp3 LPET,  Sp4 TAP,  Sp4 TAP,  Sp1 TAP,  Sp2 LPET,  Sp5 LLIF,  Sp5 LLIF,  Sp3 LPET,  Sp2 LPET </t>
  </si>
  <si>
    <t xml:space="preserve">Full Spectromers Conditions :   Sp1 TAP(2d= 25.745,K= 0.00218),  Sp3 LPET(2d= 8.75,K= 0.000144),  Sp4 TAP(2d= 25.745,K= 0.00218),  Sp4 TAP(2d= 25.745,K= 0.00218),  Sp1 TAP(2d= 25.745,K= 0.00218),  Sp2 LPET(2d= 8.75,K= 0.000144),  Sp5 LLIF(2d= 4.0267,K= 0.000058),  Sp5 LLIF(2d= 4.0267,K= 0.000058),  Sp3 LPET(2d= 8.75,K= 0.000144),  Sp2 LPET(2d= 8.75,K= 0.000144) </t>
  </si>
  <si>
    <t xml:space="preserve">Cond 2 : Al Ka, Mg Ka, Si Ka, Ca Ka, Fe Ka, Mn Ka, Ti Ka, Ba La </t>
  </si>
  <si>
    <t xml:space="preserve">DataSet Comment :   YG-5-4 Inclusion </t>
  </si>
  <si>
    <t xml:space="preserve">Analysis Date :  12/18/2017 8:05:33 PM </t>
  </si>
  <si>
    <t>Mn Ka</t>
  </si>
  <si>
    <t>Ti Ka</t>
  </si>
  <si>
    <t xml:space="preserve">Peak Position :   Sp1 46336 (-600, 600),  Sp3 42761 (-600, 600),  Sp4 32472 (-600, 600),  Sp4 38501 (-600, 600),  Sp1 27740 (-600, 600),  Sp2 38386 (-600, 600),  Sp5 48091 (-500, 500),  Sp5 52198 (-500, 500),  Sp3 31431 (-600, 600),  Sp2 31731 (-600, 600) </t>
  </si>
  <si>
    <t xml:space="preserve">Current Sample Position :   X = -15066 Y = 24224 Z = 617 </t>
  </si>
  <si>
    <t xml:space="preserve"> Mn On rhod791 </t>
  </si>
  <si>
    <t xml:space="preserve"> Ti On rutile1 </t>
  </si>
  <si>
    <t xml:space="preserve"> rhod791 = Si : 21.66%, Ti : 0.01%, Al : 0.02%, Fe : 2.1%, Mn : 36.14%, Mg : 0.58%, Ca : 2.69%, O  : 37.28% </t>
  </si>
  <si>
    <t xml:space="preserve"> rutile1 = Ti : 59.93%, O  : 40.06% </t>
  </si>
  <si>
    <t xml:space="preserve"> Mn : rhod791_MnSp5_162.calDat (Mn : 168.7 cps/nA) </t>
  </si>
  <si>
    <t xml:space="preserve"> Ti : rutile1_TiSp3_171.calDat (Ti : 1470.6 cps/nA) </t>
  </si>
  <si>
    <t xml:space="preserve">Beam Size :  5, 5 µm </t>
  </si>
  <si>
    <t xml:space="preserve">Setup Name :  Natural_Glass_1.qtiSet </t>
  </si>
  <si>
    <t xml:space="preserve">Spectromers Conditions :   Sp1 TAP,  Sp3 LPET,  Sp4 TAP,  Sp4 TAP,  Sp1 TAP,  Sp2 LPET,  Sp5 LLIF,  Sp5 LLIF,  Sp3 LPET,  Sp2 LPET,  Sp3 LPET </t>
  </si>
  <si>
    <t xml:space="preserve">Full Spectromers Conditions :   Sp1 TAP(2d= 25.745,K= 0.00218),  Sp3 LPET(2d= 8.75,K= 0.000144),  Sp4 TAP(2d= 25.745,K= 0.00218),  Sp4 TAP(2d= 25.745,K= 0.00218),  Sp1 TAP(2d= 25.745,K= 0.00218),  Sp2 LPET(2d= 8.75,K= 0.000144),  Sp5 LLIF(2d= 4.0267,K= 0.000058),  Sp5 LLIF(2d= 4.0267,K= 0.000058),  Sp3 LPET(2d= 8.75,K= 0.000144),  Sp2 LPET(2d= 8.75,K= 0.000144),  Sp3 LPET(2d= 8.75,K= 0.000144) </t>
  </si>
  <si>
    <t xml:space="preserve">Column Conditions :  Cond 1 : 15keV 6nA , Cond 2 : 15keV 10nA  </t>
  </si>
  <si>
    <t xml:space="preserve">Cond 2 : Al Ka, Mg Ka, Si Ka, Ca Ka, Fe Ka, Mn Ka, Ti Ka, P  Ka, Cl Ka </t>
  </si>
  <si>
    <t xml:space="preserve">DataSet Comment :  R170056 Natural Glass </t>
  </si>
  <si>
    <t xml:space="preserve">Analysis Date :  12/18/2017 8:26:35 PM </t>
  </si>
  <si>
    <t>P  Ka</t>
  </si>
  <si>
    <t xml:space="preserve">Peak Position :   Sp1 46336 (-600, 600),  Sp3 42761 (-600, 600),  Sp4 32472 (-600, 600),  Sp4 38501 (-600, 600),  Sp1 27740 (-600, 600),  Sp2 38386 (-600, 600),  Sp5 48091 (-500, 500),  Sp5 52198 (-500, 500),  Sp3 31431 (-600, 600),  Sp2 70360 (-1050, 1050),  Sp3 54049 (-600, 600) </t>
  </si>
  <si>
    <t xml:space="preserve">Current Sample Position :   X = 12567 Y = 26485 Z = 618 </t>
  </si>
  <si>
    <t xml:space="preserve"> P  On ap-synap </t>
  </si>
  <si>
    <t xml:space="preserve"> ap-synap = F  : 3.77%, P  : 18.43%, Ca : 39.74%, O  : 38.07% </t>
  </si>
  <si>
    <t xml:space="preserve"> P  : ap-synap_F Sp4_P Sp2_002.calDat (P  : 133.0 cps/nA) </t>
  </si>
  <si>
    <t xml:space="preserve">Setup Name :  Bunsenite.qtiSet </t>
  </si>
  <si>
    <t xml:space="preserve">Spectromers Conditions :   Sp5 LLIF </t>
  </si>
  <si>
    <t xml:space="preserve">Full Spectromers Conditions :   Sp5 LLIF(2d= 4.0267,K= 0.000058) </t>
  </si>
  <si>
    <t xml:space="preserve">Column Conditions :  Cond 1 : 15keV 20nA  </t>
  </si>
  <si>
    <t xml:space="preserve">DataSet Comment :  R080121 Bunsenite </t>
  </si>
  <si>
    <t xml:space="preserve">Analysis Date :  12/18/2017 9:27:32 PM </t>
  </si>
  <si>
    <t>Ni Ka</t>
  </si>
  <si>
    <t xml:space="preserve">Peak Position :   Sp5 41154 (-250, 500) </t>
  </si>
  <si>
    <t xml:space="preserve">Current Sample Position :   X = -14486 Y = -579 Z = 632 </t>
  </si>
  <si>
    <t xml:space="preserve"> Ni On ni_2 </t>
  </si>
  <si>
    <t xml:space="preserve"> ni_2 = Ni : 100.% </t>
  </si>
  <si>
    <t xml:space="preserve"> Ni : ni_2_NiSp5_115.calDat (Ni : 477.3 cps/nA) </t>
  </si>
  <si>
    <t xml:space="preserve">Beam Size :  0 µm </t>
  </si>
  <si>
    <t xml:space="preserve">Setup Name :  Murdochite.qtiSet </t>
  </si>
  <si>
    <t xml:space="preserve">Spectromers Conditions :   Sp1 TAP,  Sp5 LLIF,  Sp2 LPET,  Sp4 TAP,  Sp3 LPET </t>
  </si>
  <si>
    <t xml:space="preserve">Full Spectromers Conditions :   Sp1 TAP(2d= 25.745,K= 0.00218),  Sp5 LLIF(2d= 4.0267,K= 0.000058),  Sp2 LPET(2d= 8.75,K= 0.000144),  Sp4 TAP(2d= 25.745,K= 0.00218),  Sp3 LPET(2d= 8.75,K= 0.000144) </t>
  </si>
  <si>
    <t xml:space="preserve">DataSet Comment :  R050381 Murdochite </t>
  </si>
  <si>
    <t xml:space="preserve">Analysis Date :  12/18/2017 9:45:47 PM </t>
  </si>
  <si>
    <t>Pb Ma</t>
  </si>
  <si>
    <t>Br La</t>
  </si>
  <si>
    <t>Cl Kb</t>
  </si>
  <si>
    <t xml:space="preserve">Peak Position :   Sp1 27740 (-600, 600),  Sp5 38233 (-500, 500),  Sp2 60397 (-600, 600),  Sp4 32604 (-600, 600),  Sp3 50277 (-600, 600) </t>
  </si>
  <si>
    <t xml:space="preserve">Current Sample Position :   X = 14287 Y = 80 Z = 504 </t>
  </si>
  <si>
    <t xml:space="preserve"> Si On ol-fo92 </t>
  </si>
  <si>
    <t xml:space="preserve"> Pb On NBS_K0229 </t>
  </si>
  <si>
    <t xml:space="preserve"> Br On CsBr </t>
  </si>
  <si>
    <t xml:space="preserve"> NBS_K0229 = Si : 14.02%, Pb : 64.98%, O  : 20.99% </t>
  </si>
  <si>
    <t xml:space="preserve"> CsBr = Cs : 62.4528%, Br : 37.5472% </t>
  </si>
  <si>
    <t xml:space="preserve"> Pb : NBS_K0229_PbSp2_PbSp3_002.calDat (Pb : 126.4 cps/nA) </t>
  </si>
  <si>
    <t xml:space="preserve"> Br : CsBr_BrSp1_BrSp4_002.calDat (Br : 175.8 cps/nA) </t>
  </si>
  <si>
    <t xml:space="preserve"> Cl : scap-s_ClSp3_008.calDat (Cl : 1.0 cps/nA) </t>
  </si>
  <si>
    <t xml:space="preserve">Setup Name :  Leverettite.qtiSet </t>
  </si>
  <si>
    <t xml:space="preserve">Spectromers Conditions :   Sp5 LLIF,  Sp5 LLIF,  Sp5 LLIF,  Sp5 LLIF,  Sp5 LLIF,  Sp4 TAP,  Sp3 LPET </t>
  </si>
  <si>
    <t xml:space="preserve">Full Spectromers Conditions :   Sp5 LLIF(2d= 4.0267,K= 0.000058),  Sp5 LLIF(2d= 4.0267,K= 0.000058),  Sp5 LLIF(2d= 4.0267,K= 0.000058),  Sp5 LLIF(2d= 4.0267,K= 0.000058),  Sp5 LLIF(2d= 4.0267,K= 0.000058),  Sp4 TAP(2d= 25.745,K= 0.00218),  Sp3 LPET(2d= 8.75,K= 0.000144) </t>
  </si>
  <si>
    <t xml:space="preserve">DataSet Comment :  R160009 Leverettite. </t>
  </si>
  <si>
    <t xml:space="preserve">Analysis Date :  12/18/2017 10:33:59 PM </t>
  </si>
  <si>
    <t>Co Ka</t>
  </si>
  <si>
    <t xml:space="preserve">Peak Position :   Sp5 38233 (-500, 500),  Sp5 44421 (-250, 500),  Sp5 52198 (-500, 500),  Sp5 41154 (-250, 500),  Sp5 48091 (-500, 500),  Sp4 38501 (-600, 600),  Sp3 54049 (-600, 600) </t>
  </si>
  <si>
    <t xml:space="preserve">Current Sample Position :   X = 13687 Y = -26019 Z = 633 </t>
  </si>
  <si>
    <t xml:space="preserve"> Co On co_2 </t>
  </si>
  <si>
    <t xml:space="preserve"> Mg On ol-fo92 </t>
  </si>
  <si>
    <t xml:space="preserve"> co_2 = Co : 100.% </t>
  </si>
  <si>
    <t xml:space="preserve"> Co : co_2_CoSp5_082.calDat (Co : 531.1 cps/nA) </t>
  </si>
  <si>
    <t>Average</t>
  </si>
  <si>
    <t>S.D.</t>
  </si>
  <si>
    <t>Ideal formula</t>
  </si>
  <si>
    <r>
      <t>Cu</t>
    </r>
    <r>
      <rPr>
        <sz val="8"/>
        <color theme="1"/>
        <rFont val="Verdana"/>
        <family val="2"/>
      </rPr>
      <t>3</t>
    </r>
    <r>
      <rPr>
        <sz val="11"/>
        <color theme="1"/>
        <rFont val="Calibri"/>
        <family val="2"/>
        <scheme val="minor"/>
      </rPr>
      <t>CoCl</t>
    </r>
    <r>
      <rPr>
        <sz val="8"/>
        <color theme="1"/>
        <rFont val="Verdana"/>
        <family val="2"/>
      </rPr>
      <t>2</t>
    </r>
    <r>
      <rPr>
        <sz val="11"/>
        <color theme="1"/>
        <rFont val="Calibri"/>
        <family val="2"/>
        <scheme val="minor"/>
      </rPr>
      <t>(OH)</t>
    </r>
    <r>
      <rPr>
        <sz val="8"/>
        <color theme="1"/>
        <rFont val="Verdana"/>
        <family val="2"/>
      </rPr>
      <t>6</t>
    </r>
  </si>
  <si>
    <t>Empirical formula</t>
  </si>
  <si>
    <r>
      <t>Cu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(Cu</t>
    </r>
    <r>
      <rPr>
        <vertAlign val="subscript"/>
        <sz val="11"/>
        <color theme="1"/>
        <rFont val="Calibri"/>
        <family val="2"/>
        <scheme val="minor"/>
      </rPr>
      <t>0.68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0.19</t>
    </r>
    <r>
      <rPr>
        <sz val="11"/>
        <color theme="1"/>
        <rFont val="Calibri"/>
        <family val="2"/>
        <scheme val="minor"/>
      </rPr>
      <t>Ni</t>
    </r>
    <r>
      <rPr>
        <vertAlign val="subscript"/>
        <sz val="11"/>
        <color theme="1"/>
        <rFont val="Calibri"/>
        <family val="2"/>
        <scheme val="minor"/>
      </rPr>
      <t>0.04</t>
    </r>
    <r>
      <rPr>
        <sz val="11"/>
        <color theme="1"/>
        <rFont val="Calibri"/>
        <family val="2"/>
        <scheme val="minor"/>
      </rPr>
      <t>Mg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  <scheme val="minor"/>
      </rPr>
      <t>=0.93</t>
    </r>
    <r>
      <rPr>
        <sz val="11"/>
        <color theme="1"/>
        <rFont val="Calibri"/>
        <family val="2"/>
        <scheme val="minor"/>
      </rPr>
      <t>Cl</t>
    </r>
    <r>
      <rPr>
        <vertAlign val="subscript"/>
        <sz val="11"/>
        <color theme="1"/>
        <rFont val="Calibri"/>
        <family val="2"/>
        <scheme val="minor"/>
      </rPr>
      <t>1.98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</si>
</sst>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Verdana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K22" sqref="K22"/>
    </sheetView>
  </sheetViews>
  <sheetFormatPr defaultRowHeight="15" x14ac:dyDescent="0.25"/>
  <cols>
    <col min="2" max="2" width="23.28515625" customWidth="1"/>
  </cols>
  <sheetData>
    <row r="1" spans="1:10" x14ac:dyDescent="0.25">
      <c r="J1" t="s">
        <v>177</v>
      </c>
    </row>
    <row r="2" spans="1:10" x14ac:dyDescent="0.25">
      <c r="A2" t="s">
        <v>178</v>
      </c>
      <c r="B2" t="s">
        <v>184</v>
      </c>
      <c r="C2" t="s">
        <v>47</v>
      </c>
      <c r="D2" t="s">
        <v>51</v>
      </c>
      <c r="E2" t="s">
        <v>52</v>
      </c>
      <c r="F2" t="s">
        <v>31</v>
      </c>
      <c r="G2" t="s">
        <v>54</v>
      </c>
      <c r="H2" t="s">
        <v>57</v>
      </c>
      <c r="I2" t="s">
        <v>58</v>
      </c>
      <c r="J2" t="s">
        <v>41</v>
      </c>
    </row>
    <row r="3" spans="1:10" x14ac:dyDescent="0.25">
      <c r="A3" t="s">
        <v>296</v>
      </c>
      <c r="B3" t="s">
        <v>297</v>
      </c>
      <c r="C3">
        <v>0.355217</v>
      </c>
      <c r="D3">
        <v>66.496949999999998</v>
      </c>
      <c r="E3">
        <v>1.1338000000000001E-2</v>
      </c>
      <c r="F3">
        <v>16.440539999999999</v>
      </c>
      <c r="G3">
        <v>3.4988619999999999</v>
      </c>
      <c r="H3">
        <v>4.7638059999999998</v>
      </c>
      <c r="I3">
        <v>0.45802700000000002</v>
      </c>
      <c r="J3">
        <f>SUM(C3:I3)</f>
        <v>92.024739999999994</v>
      </c>
    </row>
    <row r="4" spans="1:10" x14ac:dyDescent="0.25">
      <c r="A4" t="s">
        <v>298</v>
      </c>
      <c r="B4" t="s">
        <v>297</v>
      </c>
      <c r="C4">
        <v>0.18970799999999999</v>
      </c>
      <c r="D4">
        <v>68.038560000000004</v>
      </c>
      <c r="E4">
        <v>5.7002999999999998E-2</v>
      </c>
      <c r="F4">
        <v>16.801030000000001</v>
      </c>
      <c r="G4">
        <v>2.9521570000000001</v>
      </c>
      <c r="H4">
        <v>3.5343930000000001</v>
      </c>
      <c r="I4">
        <v>0.15775900000000001</v>
      </c>
      <c r="J4">
        <f t="shared" ref="J4:J17" si="0">SUM(C4:I4)</f>
        <v>91.730609999999984</v>
      </c>
    </row>
    <row r="5" spans="1:10" x14ac:dyDescent="0.25">
      <c r="A5" t="s">
        <v>299</v>
      </c>
      <c r="B5" t="s">
        <v>297</v>
      </c>
      <c r="C5">
        <v>2.231E-2</v>
      </c>
      <c r="D5">
        <v>71.837029999999999</v>
      </c>
      <c r="E5">
        <v>6.2483999999999998E-2</v>
      </c>
      <c r="F5">
        <v>16.929770000000001</v>
      </c>
      <c r="G5">
        <v>1.115213</v>
      </c>
      <c r="H5">
        <v>1.6587289999999999</v>
      </c>
      <c r="I5">
        <v>9.7930000000000003E-2</v>
      </c>
      <c r="J5">
        <f t="shared" si="0"/>
        <v>91.723466000000002</v>
      </c>
    </row>
    <row r="6" spans="1:10" x14ac:dyDescent="0.25">
      <c r="A6" t="s">
        <v>300</v>
      </c>
      <c r="B6" t="s">
        <v>297</v>
      </c>
      <c r="C6">
        <v>0.17494799999999999</v>
      </c>
      <c r="D6">
        <v>68.711680000000001</v>
      </c>
      <c r="E6">
        <v>1.1809E-2</v>
      </c>
      <c r="F6">
        <v>16.517600000000002</v>
      </c>
      <c r="G6">
        <v>2.2783009999999999</v>
      </c>
      <c r="H6">
        <v>3.536562</v>
      </c>
      <c r="I6">
        <v>0.19153800000000001</v>
      </c>
      <c r="J6">
        <f t="shared" si="0"/>
        <v>91.422438</v>
      </c>
    </row>
    <row r="7" spans="1:10" x14ac:dyDescent="0.25">
      <c r="A7" t="s">
        <v>301</v>
      </c>
      <c r="B7" t="s">
        <v>297</v>
      </c>
      <c r="C7">
        <v>0.12958800000000001</v>
      </c>
      <c r="D7">
        <v>70.731390000000005</v>
      </c>
      <c r="E7">
        <v>1.2999999999999999E-5</v>
      </c>
      <c r="F7">
        <v>16.531739999999999</v>
      </c>
      <c r="G7">
        <v>1.552292</v>
      </c>
      <c r="H7">
        <v>2.3804120000000002</v>
      </c>
      <c r="I7">
        <v>0.88891200000000004</v>
      </c>
      <c r="J7">
        <f t="shared" si="0"/>
        <v>92.214347000000004</v>
      </c>
    </row>
    <row r="8" spans="1:10" x14ac:dyDescent="0.25">
      <c r="A8" t="s">
        <v>302</v>
      </c>
      <c r="B8" t="s">
        <v>297</v>
      </c>
      <c r="C8">
        <v>6.3378000000000004E-2</v>
      </c>
      <c r="D8">
        <v>68.413700000000006</v>
      </c>
      <c r="E8">
        <v>1.7568E-2</v>
      </c>
      <c r="F8">
        <v>16.272680000000001</v>
      </c>
      <c r="G8">
        <v>1.1453390000000001</v>
      </c>
      <c r="H8">
        <v>3.8171930000000001</v>
      </c>
      <c r="I8">
        <v>1.1837690000000001</v>
      </c>
      <c r="J8">
        <f t="shared" si="0"/>
        <v>90.913627000000005</v>
      </c>
    </row>
    <row r="9" spans="1:10" x14ac:dyDescent="0.25">
      <c r="A9" t="s">
        <v>303</v>
      </c>
      <c r="B9" t="s">
        <v>297</v>
      </c>
      <c r="C9">
        <v>6.7796999999999996E-2</v>
      </c>
      <c r="D9">
        <v>69.445859999999996</v>
      </c>
      <c r="E9">
        <v>1.9085000000000001E-2</v>
      </c>
      <c r="F9">
        <v>16.63307</v>
      </c>
      <c r="G9">
        <v>0.96313899999999997</v>
      </c>
      <c r="H9">
        <v>2.702258</v>
      </c>
      <c r="I9">
        <v>0.88621700000000003</v>
      </c>
      <c r="J9">
        <f t="shared" si="0"/>
        <v>90.717426000000003</v>
      </c>
    </row>
    <row r="10" spans="1:10" x14ac:dyDescent="0.25">
      <c r="A10" t="s">
        <v>305</v>
      </c>
      <c r="B10" t="s">
        <v>297</v>
      </c>
      <c r="C10">
        <v>5.2125999999999999E-2</v>
      </c>
      <c r="D10">
        <v>71.006360000000001</v>
      </c>
      <c r="E10">
        <v>0.30567699999999998</v>
      </c>
      <c r="F10">
        <v>17.163209999999999</v>
      </c>
      <c r="G10">
        <v>0.85460999999999998</v>
      </c>
      <c r="H10">
        <v>1.6948829999999999</v>
      </c>
      <c r="I10">
        <v>0.11497300000000001</v>
      </c>
      <c r="J10">
        <f t="shared" si="0"/>
        <v>91.191839000000016</v>
      </c>
    </row>
    <row r="11" spans="1:10" x14ac:dyDescent="0.25">
      <c r="A11" t="s">
        <v>306</v>
      </c>
      <c r="B11" t="s">
        <v>297</v>
      </c>
      <c r="C11">
        <v>0.18581900000000001</v>
      </c>
      <c r="D11">
        <v>70.600740000000002</v>
      </c>
      <c r="E11">
        <v>0.67605800000000005</v>
      </c>
      <c r="F11">
        <v>16.707000000000001</v>
      </c>
      <c r="G11">
        <v>1.316036</v>
      </c>
      <c r="H11">
        <v>1.441468</v>
      </c>
      <c r="I11">
        <v>0.16880899999999999</v>
      </c>
      <c r="J11">
        <f t="shared" si="0"/>
        <v>91.095929999999981</v>
      </c>
    </row>
    <row r="12" spans="1:10" x14ac:dyDescent="0.25">
      <c r="A12" t="s">
        <v>307</v>
      </c>
      <c r="B12" t="s">
        <v>297</v>
      </c>
      <c r="C12">
        <v>0.115163</v>
      </c>
      <c r="D12">
        <v>68.118030000000005</v>
      </c>
      <c r="E12">
        <v>4.1147000000000003E-2</v>
      </c>
      <c r="F12">
        <v>16.19641</v>
      </c>
      <c r="G12">
        <v>0.51792899999999997</v>
      </c>
      <c r="H12">
        <v>4.758807</v>
      </c>
      <c r="I12">
        <v>1.867721</v>
      </c>
      <c r="J12">
        <f t="shared" si="0"/>
        <v>91.615206999999998</v>
      </c>
    </row>
    <row r="13" spans="1:10" x14ac:dyDescent="0.25">
      <c r="A13" t="s">
        <v>308</v>
      </c>
      <c r="B13" t="s">
        <v>297</v>
      </c>
      <c r="C13">
        <v>0.107818</v>
      </c>
      <c r="D13">
        <v>67.20823</v>
      </c>
      <c r="E13">
        <v>5.8864E-2</v>
      </c>
      <c r="F13">
        <v>16.04617</v>
      </c>
      <c r="G13">
        <v>0.51754599999999995</v>
      </c>
      <c r="H13">
        <v>5.3396869999999996</v>
      </c>
      <c r="I13">
        <v>1.2396579999999999</v>
      </c>
      <c r="J13">
        <f t="shared" si="0"/>
        <v>90.517972999999998</v>
      </c>
    </row>
    <row r="14" spans="1:10" x14ac:dyDescent="0.25">
      <c r="A14" t="s">
        <v>309</v>
      </c>
      <c r="B14" t="s">
        <v>297</v>
      </c>
      <c r="C14">
        <v>0.47978999999999999</v>
      </c>
      <c r="D14">
        <v>66.392570000000006</v>
      </c>
      <c r="E14">
        <v>1.2913000000000001E-2</v>
      </c>
      <c r="F14">
        <v>16.513269999999999</v>
      </c>
      <c r="G14">
        <v>2.5256880000000002</v>
      </c>
      <c r="H14">
        <v>4.4948139999999999</v>
      </c>
      <c r="I14">
        <v>0.59408899999999998</v>
      </c>
      <c r="J14">
        <f t="shared" si="0"/>
        <v>91.013133999999994</v>
      </c>
    </row>
    <row r="15" spans="1:10" x14ac:dyDescent="0.25">
      <c r="A15" t="s">
        <v>310</v>
      </c>
      <c r="B15" t="s">
        <v>297</v>
      </c>
      <c r="C15">
        <v>0.21149299999999999</v>
      </c>
      <c r="D15">
        <v>69.25949</v>
      </c>
      <c r="E15">
        <v>3.0358E-2</v>
      </c>
      <c r="F15">
        <v>16.368600000000001</v>
      </c>
      <c r="G15">
        <v>1.5749709999999999</v>
      </c>
      <c r="H15">
        <v>3.6135199999999998</v>
      </c>
      <c r="I15">
        <v>0.59059200000000001</v>
      </c>
      <c r="J15">
        <f t="shared" si="0"/>
        <v>91.649024000000011</v>
      </c>
    </row>
    <row r="16" spans="1:10" x14ac:dyDescent="0.25">
      <c r="A16" t="s">
        <v>311</v>
      </c>
      <c r="B16" t="s">
        <v>297</v>
      </c>
      <c r="C16">
        <v>7.4446999999999999E-2</v>
      </c>
      <c r="D16">
        <v>71.38212</v>
      </c>
      <c r="E16">
        <v>5.1007999999999998E-2</v>
      </c>
      <c r="F16">
        <v>16.534199999999998</v>
      </c>
      <c r="G16">
        <v>0.94480500000000001</v>
      </c>
      <c r="H16">
        <v>2.272125</v>
      </c>
      <c r="I16">
        <v>0.58465500000000004</v>
      </c>
      <c r="J16">
        <f t="shared" si="0"/>
        <v>91.843360000000004</v>
      </c>
    </row>
    <row r="17" spans="2:10" s="3" customFormat="1" x14ac:dyDescent="0.25">
      <c r="B17" s="3" t="s">
        <v>469</v>
      </c>
      <c r="C17" s="3">
        <f t="shared" ref="C17:I17" si="1">AVERAGE(C3:C16)</f>
        <v>0.15925728571428571</v>
      </c>
      <c r="D17" s="3">
        <f t="shared" si="1"/>
        <v>69.11733642857142</v>
      </c>
      <c r="E17" s="3">
        <f t="shared" si="1"/>
        <v>9.6808928571428574E-2</v>
      </c>
      <c r="F17" s="3">
        <f t="shared" si="1"/>
        <v>16.546806428571426</v>
      </c>
      <c r="G17" s="3">
        <f t="shared" si="1"/>
        <v>1.5540634285714283</v>
      </c>
      <c r="H17" s="3">
        <f t="shared" si="1"/>
        <v>3.2863326428571433</v>
      </c>
      <c r="I17" s="3">
        <f t="shared" si="1"/>
        <v>0.64461778571428585</v>
      </c>
      <c r="J17" s="3">
        <f t="shared" si="0"/>
        <v>91.405222928571433</v>
      </c>
    </row>
    <row r="18" spans="2:10" s="3" customFormat="1" x14ac:dyDescent="0.25">
      <c r="B18" s="3" t="s">
        <v>470</v>
      </c>
      <c r="C18" s="3">
        <f>STDEV(C3:C16)</f>
        <v>0.12594315553481233</v>
      </c>
      <c r="D18" s="3">
        <f t="shared" ref="D18:J18" si="2">STDEV(D3:D16)</f>
        <v>1.7928420932423597</v>
      </c>
      <c r="E18" s="3">
        <f t="shared" si="2"/>
        <v>0.18318296223404801</v>
      </c>
      <c r="F18" s="3">
        <f t="shared" si="2"/>
        <v>0.2932996590154367</v>
      </c>
      <c r="G18" s="3">
        <f t="shared" si="2"/>
        <v>0.9190207878124087</v>
      </c>
      <c r="H18" s="3">
        <f t="shared" si="2"/>
        <v>1.2805226154961169</v>
      </c>
      <c r="I18" s="3">
        <f t="shared" si="2"/>
        <v>0.52262427374109965</v>
      </c>
      <c r="J18" s="3">
        <f t="shared" si="2"/>
        <v>0.50674704966580186</v>
      </c>
    </row>
    <row r="20" spans="2:10" x14ac:dyDescent="0.25">
      <c r="B20" t="s">
        <v>471</v>
      </c>
      <c r="C20" t="s">
        <v>472</v>
      </c>
    </row>
    <row r="21" spans="2:10" ht="18" x14ac:dyDescent="0.35">
      <c r="B21" t="s">
        <v>473</v>
      </c>
      <c r="C21" t="s">
        <v>474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20"/>
  <sheetViews>
    <sheetView workbookViewId="0">
      <selection sqref="A1:BO120"/>
    </sheetView>
  </sheetViews>
  <sheetFormatPr defaultRowHeight="15" x14ac:dyDescent="0.25"/>
  <sheetData>
    <row r="1" spans="1:66" x14ac:dyDescent="0.25">
      <c r="B1" t="s">
        <v>177</v>
      </c>
      <c r="I1" t="s">
        <v>1</v>
      </c>
      <c r="AB1" t="s">
        <v>177</v>
      </c>
      <c r="AC1" t="s">
        <v>2</v>
      </c>
      <c r="AV1" t="s">
        <v>3</v>
      </c>
    </row>
    <row r="2" spans="1:66" x14ac:dyDescent="0.25">
      <c r="A2" t="s">
        <v>178</v>
      </c>
      <c r="B2" t="s">
        <v>179</v>
      </c>
      <c r="C2" t="s">
        <v>180</v>
      </c>
      <c r="D2" t="s">
        <v>17</v>
      </c>
      <c r="E2" t="s">
        <v>181</v>
      </c>
      <c r="F2" t="s">
        <v>182</v>
      </c>
      <c r="G2" t="s">
        <v>183</v>
      </c>
      <c r="H2" t="s">
        <v>184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36</v>
      </c>
      <c r="X2" t="s">
        <v>37</v>
      </c>
      <c r="Y2" t="s">
        <v>38</v>
      </c>
      <c r="Z2" t="s">
        <v>39</v>
      </c>
      <c r="AA2" t="s">
        <v>40</v>
      </c>
      <c r="AB2" t="s">
        <v>41</v>
      </c>
      <c r="AC2" t="s">
        <v>22</v>
      </c>
      <c r="AD2" t="s">
        <v>23</v>
      </c>
      <c r="AE2" t="s">
        <v>24</v>
      </c>
      <c r="AF2" t="s">
        <v>25</v>
      </c>
      <c r="AG2" t="s">
        <v>26</v>
      </c>
      <c r="AH2" t="s">
        <v>27</v>
      </c>
      <c r="AI2" t="s">
        <v>28</v>
      </c>
      <c r="AJ2" t="s">
        <v>29</v>
      </c>
      <c r="AK2" t="s">
        <v>30</v>
      </c>
      <c r="AL2" t="s">
        <v>31</v>
      </c>
      <c r="AM2" t="s">
        <v>32</v>
      </c>
      <c r="AN2" t="s">
        <v>33</v>
      </c>
      <c r="AO2" t="s">
        <v>34</v>
      </c>
      <c r="AP2" t="s">
        <v>35</v>
      </c>
      <c r="AQ2" t="s">
        <v>36</v>
      </c>
      <c r="AR2" t="s">
        <v>37</v>
      </c>
      <c r="AS2" t="s">
        <v>38</v>
      </c>
      <c r="AT2" t="s">
        <v>39</v>
      </c>
      <c r="AU2" t="s">
        <v>40</v>
      </c>
      <c r="AV2" t="s">
        <v>22</v>
      </c>
      <c r="AW2" t="s">
        <v>23</v>
      </c>
      <c r="AX2" t="s">
        <v>24</v>
      </c>
      <c r="AY2" t="s">
        <v>25</v>
      </c>
      <c r="AZ2" t="s">
        <v>26</v>
      </c>
      <c r="BA2" t="s">
        <v>27</v>
      </c>
      <c r="BB2" t="s">
        <v>28</v>
      </c>
      <c r="BC2" t="s">
        <v>29</v>
      </c>
      <c r="BD2" t="s">
        <v>30</v>
      </c>
      <c r="BE2" t="s">
        <v>31</v>
      </c>
      <c r="BF2" t="s">
        <v>32</v>
      </c>
      <c r="BG2" t="s">
        <v>33</v>
      </c>
      <c r="BH2" t="s">
        <v>34</v>
      </c>
      <c r="BI2" t="s">
        <v>35</v>
      </c>
      <c r="BJ2" t="s">
        <v>36</v>
      </c>
      <c r="BK2" t="s">
        <v>37</v>
      </c>
      <c r="BL2" t="s">
        <v>38</v>
      </c>
      <c r="BM2" t="s">
        <v>39</v>
      </c>
      <c r="BN2" t="s">
        <v>40</v>
      </c>
    </row>
    <row r="3" spans="1:66" x14ac:dyDescent="0.25">
      <c r="A3" t="s">
        <v>185</v>
      </c>
      <c r="B3">
        <v>-13835</v>
      </c>
      <c r="C3">
        <v>27070</v>
      </c>
      <c r="D3">
        <v>618</v>
      </c>
      <c r="E3" s="1">
        <v>43087.751388888886</v>
      </c>
      <c r="F3">
        <v>1</v>
      </c>
      <c r="G3">
        <v>0</v>
      </c>
      <c r="H3" t="s">
        <v>186</v>
      </c>
      <c r="I3">
        <v>8.8208459999999995</v>
      </c>
      <c r="J3">
        <v>0.80010899999999996</v>
      </c>
      <c r="K3">
        <v>1.838552</v>
      </c>
      <c r="L3">
        <v>0.43267099999999997</v>
      </c>
      <c r="M3">
        <v>35.20288</v>
      </c>
      <c r="N3">
        <v>1.309388</v>
      </c>
      <c r="O3">
        <v>3.5248189999999999</v>
      </c>
      <c r="P3">
        <v>0.59013300000000002</v>
      </c>
      <c r="Q3">
        <v>4.8890999999999997E-2</v>
      </c>
      <c r="R3">
        <v>5.2405E-2</v>
      </c>
      <c r="S3">
        <v>4.8611000000000001E-2</v>
      </c>
      <c r="T3">
        <v>47.057659999999998</v>
      </c>
      <c r="AB3">
        <v>99.726960000000005</v>
      </c>
      <c r="AC3">
        <v>0.45228099999999999</v>
      </c>
      <c r="AD3">
        <v>7.7126E-2</v>
      </c>
      <c r="AE3">
        <v>5.5896000000000001E-2</v>
      </c>
      <c r="AF3">
        <v>3.1725000000000003E-2</v>
      </c>
      <c r="AG3">
        <v>0.39851500000000001</v>
      </c>
      <c r="AH3">
        <v>7.4413999999999994E-2</v>
      </c>
      <c r="AI3">
        <v>7.2685E-2</v>
      </c>
      <c r="AJ3">
        <v>0.10031900000000001</v>
      </c>
      <c r="AK3">
        <v>4.2311000000000001E-2</v>
      </c>
      <c r="AL3">
        <v>1.9084E-2</v>
      </c>
      <c r="AM3">
        <v>1.8606000000000001E-2</v>
      </c>
      <c r="AV3">
        <v>843</v>
      </c>
      <c r="AW3">
        <v>349</v>
      </c>
      <c r="AX3">
        <v>162</v>
      </c>
      <c r="AY3">
        <v>179</v>
      </c>
      <c r="AZ3">
        <v>272</v>
      </c>
      <c r="BA3">
        <v>509</v>
      </c>
      <c r="BB3">
        <v>161</v>
      </c>
      <c r="BC3">
        <v>910</v>
      </c>
      <c r="BD3">
        <v>475</v>
      </c>
      <c r="BE3">
        <v>181</v>
      </c>
      <c r="BF3">
        <v>169</v>
      </c>
    </row>
    <row r="4" spans="1:66" x14ac:dyDescent="0.25">
      <c r="A4" t="s">
        <v>187</v>
      </c>
      <c r="B4">
        <v>-13912.4</v>
      </c>
      <c r="C4">
        <v>26990.6</v>
      </c>
      <c r="D4">
        <v>617</v>
      </c>
      <c r="E4" s="1">
        <v>43087.753703703704</v>
      </c>
      <c r="F4">
        <v>2</v>
      </c>
      <c r="G4">
        <v>110.89</v>
      </c>
      <c r="H4" t="s">
        <v>186</v>
      </c>
      <c r="I4">
        <v>8.9714279999999995</v>
      </c>
      <c r="J4">
        <v>0.77363899999999997</v>
      </c>
      <c r="K4">
        <v>1.8399939999999999</v>
      </c>
      <c r="L4">
        <v>0.451735</v>
      </c>
      <c r="M4">
        <v>35.00159</v>
      </c>
      <c r="N4">
        <v>1.303547</v>
      </c>
      <c r="O4">
        <v>3.525871</v>
      </c>
      <c r="P4">
        <v>0.60740000000000005</v>
      </c>
      <c r="Q4">
        <v>9.4131999999999993E-2</v>
      </c>
      <c r="R4">
        <v>5.3893000000000003E-2</v>
      </c>
      <c r="S4">
        <v>4.4889999999999999E-2</v>
      </c>
      <c r="T4">
        <v>46.900599999999997</v>
      </c>
      <c r="AB4">
        <v>99.568730000000002</v>
      </c>
      <c r="AC4">
        <v>0.45848</v>
      </c>
      <c r="AD4">
        <v>7.4703000000000006E-2</v>
      </c>
      <c r="AE4">
        <v>5.6082E-2</v>
      </c>
      <c r="AF4">
        <v>3.2100999999999998E-2</v>
      </c>
      <c r="AG4">
        <v>0.39668399999999998</v>
      </c>
      <c r="AH4">
        <v>7.4228000000000002E-2</v>
      </c>
      <c r="AI4">
        <v>7.2711999999999999E-2</v>
      </c>
      <c r="AJ4">
        <v>9.9788000000000002E-2</v>
      </c>
      <c r="AK4">
        <v>4.4808000000000001E-2</v>
      </c>
      <c r="AL4">
        <v>1.9328000000000001E-2</v>
      </c>
      <c r="AM4">
        <v>1.7288000000000001E-2</v>
      </c>
      <c r="AV4">
        <v>890</v>
      </c>
      <c r="AW4">
        <v>311</v>
      </c>
      <c r="AX4">
        <v>167</v>
      </c>
      <c r="AY4">
        <v>174</v>
      </c>
      <c r="AZ4">
        <v>272</v>
      </c>
      <c r="BA4">
        <v>507</v>
      </c>
      <c r="BB4">
        <v>160</v>
      </c>
      <c r="BC4">
        <v>891</v>
      </c>
      <c r="BD4">
        <v>474</v>
      </c>
      <c r="BE4">
        <v>183</v>
      </c>
      <c r="BF4">
        <v>153</v>
      </c>
    </row>
    <row r="5" spans="1:66" x14ac:dyDescent="0.25">
      <c r="A5" t="s">
        <v>188</v>
      </c>
      <c r="B5">
        <v>-13989.8</v>
      </c>
      <c r="C5">
        <v>26911.200000000001</v>
      </c>
      <c r="D5">
        <v>617</v>
      </c>
      <c r="E5" s="1">
        <v>43087.756064814814</v>
      </c>
      <c r="F5">
        <v>3</v>
      </c>
      <c r="G5">
        <v>221.77</v>
      </c>
      <c r="H5" t="s">
        <v>186</v>
      </c>
      <c r="I5">
        <v>8.7505249999999997</v>
      </c>
      <c r="J5">
        <v>0.78187899999999999</v>
      </c>
      <c r="K5">
        <v>1.83243</v>
      </c>
      <c r="L5">
        <v>0.42713200000000001</v>
      </c>
      <c r="M5">
        <v>35.000349999999997</v>
      </c>
      <c r="N5">
        <v>1.3477490000000001</v>
      </c>
      <c r="O5">
        <v>3.522027</v>
      </c>
      <c r="P5">
        <v>0.634602</v>
      </c>
      <c r="Q5">
        <v>3.9099000000000002E-2</v>
      </c>
      <c r="R5">
        <v>8.2651000000000002E-2</v>
      </c>
      <c r="S5">
        <v>4.9976E-2</v>
      </c>
      <c r="T5">
        <v>46.803400000000003</v>
      </c>
      <c r="AB5">
        <v>99.271839999999997</v>
      </c>
      <c r="AC5">
        <v>0.45010899999999998</v>
      </c>
      <c r="AD5">
        <v>7.4931999999999999E-2</v>
      </c>
      <c r="AE5">
        <v>5.5775999999999999E-2</v>
      </c>
      <c r="AF5">
        <v>3.1136E-2</v>
      </c>
      <c r="AG5">
        <v>0.396534</v>
      </c>
      <c r="AH5">
        <v>7.5005000000000002E-2</v>
      </c>
      <c r="AI5">
        <v>7.2599999999999998E-2</v>
      </c>
      <c r="AJ5">
        <v>0.100175</v>
      </c>
      <c r="AK5">
        <v>4.3164000000000001E-2</v>
      </c>
      <c r="AL5">
        <v>1.983E-2</v>
      </c>
      <c r="AM5">
        <v>1.8716E-2</v>
      </c>
      <c r="AV5">
        <v>880</v>
      </c>
      <c r="AW5">
        <v>306</v>
      </c>
      <c r="AX5">
        <v>161</v>
      </c>
      <c r="AY5">
        <v>168</v>
      </c>
      <c r="AZ5">
        <v>268</v>
      </c>
      <c r="BA5">
        <v>505</v>
      </c>
      <c r="BB5">
        <v>159</v>
      </c>
      <c r="BC5">
        <v>881</v>
      </c>
      <c r="BD5">
        <v>493</v>
      </c>
      <c r="BE5">
        <v>156</v>
      </c>
      <c r="BF5">
        <v>169</v>
      </c>
    </row>
    <row r="6" spans="1:66" x14ac:dyDescent="0.25">
      <c r="A6" t="s">
        <v>189</v>
      </c>
      <c r="B6">
        <v>-14067.2</v>
      </c>
      <c r="C6">
        <v>26831.8</v>
      </c>
      <c r="D6">
        <v>624</v>
      </c>
      <c r="E6" s="1">
        <v>43087.758460648147</v>
      </c>
      <c r="F6">
        <v>4</v>
      </c>
      <c r="G6">
        <v>332.7</v>
      </c>
      <c r="H6" t="s">
        <v>186</v>
      </c>
      <c r="I6">
        <v>8.8028739999999992</v>
      </c>
      <c r="J6">
        <v>0.81140999999999996</v>
      </c>
      <c r="K6">
        <v>1.8727959999999999</v>
      </c>
      <c r="L6">
        <v>0.42646000000000001</v>
      </c>
      <c r="M6">
        <v>34.947879999999998</v>
      </c>
      <c r="N6">
        <v>1.338168</v>
      </c>
      <c r="O6">
        <v>3.509455</v>
      </c>
      <c r="P6">
        <v>0.64844400000000002</v>
      </c>
      <c r="Q6">
        <v>6.9597000000000006E-2</v>
      </c>
      <c r="R6">
        <v>6.0033000000000003E-2</v>
      </c>
      <c r="S6">
        <v>4.4519999999999997E-2</v>
      </c>
      <c r="T6">
        <v>46.801259999999999</v>
      </c>
      <c r="AB6">
        <v>99.332899999999995</v>
      </c>
      <c r="AC6">
        <v>0.452546</v>
      </c>
      <c r="AD6">
        <v>7.6956999999999998E-2</v>
      </c>
      <c r="AE6">
        <v>5.6760999999999999E-2</v>
      </c>
      <c r="AF6">
        <v>3.1391000000000002E-2</v>
      </c>
      <c r="AG6">
        <v>0.39612000000000003</v>
      </c>
      <c r="AH6">
        <v>7.4741000000000002E-2</v>
      </c>
      <c r="AI6">
        <v>7.2446999999999998E-2</v>
      </c>
      <c r="AJ6">
        <v>0.10008</v>
      </c>
      <c r="AK6">
        <v>4.2854999999999997E-2</v>
      </c>
      <c r="AL6">
        <v>1.8995999999999999E-2</v>
      </c>
      <c r="AM6">
        <v>1.8851E-2</v>
      </c>
      <c r="AV6">
        <v>914</v>
      </c>
      <c r="AW6">
        <v>327</v>
      </c>
      <c r="AX6">
        <v>174</v>
      </c>
      <c r="AY6">
        <v>175</v>
      </c>
      <c r="AZ6">
        <v>270</v>
      </c>
      <c r="BA6">
        <v>503</v>
      </c>
      <c r="BB6">
        <v>157</v>
      </c>
      <c r="BC6">
        <v>871</v>
      </c>
      <c r="BD6">
        <v>466</v>
      </c>
      <c r="BE6">
        <v>171</v>
      </c>
      <c r="BF6">
        <v>178</v>
      </c>
    </row>
    <row r="7" spans="1:66" x14ac:dyDescent="0.25">
      <c r="A7" t="s">
        <v>190</v>
      </c>
      <c r="B7">
        <v>-14144.6</v>
      </c>
      <c r="C7">
        <v>26752.400000000001</v>
      </c>
      <c r="D7">
        <v>624</v>
      </c>
      <c r="E7" s="1">
        <v>43087.760775462964</v>
      </c>
      <c r="F7">
        <v>5</v>
      </c>
      <c r="G7">
        <v>443.57</v>
      </c>
      <c r="H7" t="s">
        <v>186</v>
      </c>
      <c r="I7">
        <v>8.8346999999999998</v>
      </c>
      <c r="J7">
        <v>0.861182</v>
      </c>
      <c r="K7">
        <v>1.8766849999999999</v>
      </c>
      <c r="L7">
        <v>0.44358300000000001</v>
      </c>
      <c r="M7">
        <v>34.938029999999998</v>
      </c>
      <c r="N7">
        <v>1.3245750000000001</v>
      </c>
      <c r="O7">
        <v>3.504416</v>
      </c>
      <c r="P7">
        <v>0.61637500000000001</v>
      </c>
      <c r="Q7">
        <v>5.7681000000000003E-2</v>
      </c>
      <c r="R7">
        <v>6.0909999999999999E-2</v>
      </c>
      <c r="S7">
        <v>6.1114000000000002E-2</v>
      </c>
      <c r="T7">
        <v>46.83578</v>
      </c>
      <c r="AB7">
        <v>99.415019999999998</v>
      </c>
      <c r="AC7">
        <v>0.453872</v>
      </c>
      <c r="AD7">
        <v>7.9229999999999995E-2</v>
      </c>
      <c r="AE7">
        <v>5.6756000000000001E-2</v>
      </c>
      <c r="AF7">
        <v>3.1988000000000003E-2</v>
      </c>
      <c r="AG7">
        <v>0.39607300000000001</v>
      </c>
      <c r="AH7">
        <v>7.4805999999999997E-2</v>
      </c>
      <c r="AI7">
        <v>7.2389999999999996E-2</v>
      </c>
      <c r="AJ7">
        <v>9.9232000000000001E-2</v>
      </c>
      <c r="AK7">
        <v>4.1688000000000003E-2</v>
      </c>
      <c r="AL7">
        <v>1.9546999999999998E-2</v>
      </c>
      <c r="AM7">
        <v>1.9923E-2</v>
      </c>
      <c r="AV7">
        <v>923</v>
      </c>
      <c r="AW7">
        <v>323</v>
      </c>
      <c r="AX7">
        <v>170</v>
      </c>
      <c r="AY7">
        <v>177</v>
      </c>
      <c r="AZ7">
        <v>275</v>
      </c>
      <c r="BA7">
        <v>510</v>
      </c>
      <c r="BB7">
        <v>156</v>
      </c>
      <c r="BC7">
        <v>876</v>
      </c>
      <c r="BD7">
        <v>460</v>
      </c>
      <c r="BE7">
        <v>179</v>
      </c>
      <c r="BF7">
        <v>174</v>
      </c>
    </row>
    <row r="8" spans="1:66" x14ac:dyDescent="0.25">
      <c r="A8" t="s">
        <v>191</v>
      </c>
      <c r="B8">
        <v>-14222</v>
      </c>
      <c r="C8">
        <v>26673</v>
      </c>
      <c r="D8">
        <v>624</v>
      </c>
      <c r="E8" s="1">
        <v>43087.763124999998</v>
      </c>
      <c r="F8">
        <v>6</v>
      </c>
      <c r="G8">
        <v>554.45000000000005</v>
      </c>
      <c r="H8" t="s">
        <v>186</v>
      </c>
      <c r="I8">
        <v>8.7456119999999995</v>
      </c>
      <c r="J8">
        <v>0.90759199999999995</v>
      </c>
      <c r="K8">
        <v>1.883197</v>
      </c>
      <c r="L8">
        <v>0.466532</v>
      </c>
      <c r="M8">
        <v>34.846150000000002</v>
      </c>
      <c r="N8">
        <v>1.276607</v>
      </c>
      <c r="O8">
        <v>3.4311720000000001</v>
      </c>
      <c r="P8">
        <v>0.61239699999999997</v>
      </c>
      <c r="Q8">
        <v>8.8588E-2</v>
      </c>
      <c r="R8">
        <v>6.8124000000000004E-2</v>
      </c>
      <c r="S8">
        <v>4.0007000000000001E-2</v>
      </c>
      <c r="T8">
        <v>46.67192</v>
      </c>
      <c r="AB8">
        <v>99.037899999999993</v>
      </c>
      <c r="AC8">
        <v>0.450382</v>
      </c>
      <c r="AD8">
        <v>8.1252000000000005E-2</v>
      </c>
      <c r="AE8">
        <v>5.6619000000000003E-2</v>
      </c>
      <c r="AF8">
        <v>3.2146000000000001E-2</v>
      </c>
      <c r="AG8">
        <v>0.39506599999999997</v>
      </c>
      <c r="AH8">
        <v>7.3305999999999996E-2</v>
      </c>
      <c r="AI8">
        <v>7.1455000000000005E-2</v>
      </c>
      <c r="AJ8">
        <v>0.100951</v>
      </c>
      <c r="AK8">
        <v>4.3057999999999999E-2</v>
      </c>
      <c r="AL8">
        <v>1.9658999999999999E-2</v>
      </c>
      <c r="AM8">
        <v>1.8636E-2</v>
      </c>
      <c r="AV8">
        <v>918</v>
      </c>
      <c r="AW8">
        <v>318</v>
      </c>
      <c r="AX8">
        <v>159</v>
      </c>
      <c r="AY8">
        <v>164</v>
      </c>
      <c r="AZ8">
        <v>264</v>
      </c>
      <c r="BA8">
        <v>499</v>
      </c>
      <c r="BB8">
        <v>158</v>
      </c>
      <c r="BC8">
        <v>907</v>
      </c>
      <c r="BD8">
        <v>454</v>
      </c>
      <c r="BE8">
        <v>172</v>
      </c>
      <c r="BF8">
        <v>181</v>
      </c>
    </row>
    <row r="9" spans="1:66" x14ac:dyDescent="0.25">
      <c r="A9" t="s">
        <v>192</v>
      </c>
      <c r="B9">
        <v>-13059</v>
      </c>
      <c r="C9">
        <v>25877</v>
      </c>
      <c r="D9">
        <v>619</v>
      </c>
      <c r="E9" s="1">
        <v>43087.765601851854</v>
      </c>
      <c r="F9">
        <v>7</v>
      </c>
      <c r="G9">
        <v>0</v>
      </c>
      <c r="H9" t="s">
        <v>186</v>
      </c>
      <c r="I9">
        <v>9.0855840000000008</v>
      </c>
      <c r="J9">
        <v>0.75869600000000004</v>
      </c>
      <c r="K9">
        <v>1.885408</v>
      </c>
      <c r="L9">
        <v>0.43982599999999999</v>
      </c>
      <c r="M9">
        <v>35.156599999999997</v>
      </c>
      <c r="N9">
        <v>1.3108470000000001</v>
      </c>
      <c r="O9">
        <v>3.5578050000000001</v>
      </c>
      <c r="P9">
        <v>0.61692400000000003</v>
      </c>
      <c r="Q9">
        <v>4.6715E-2</v>
      </c>
      <c r="R9">
        <v>6.2770000000000006E-2</v>
      </c>
      <c r="S9">
        <v>4.4814E-2</v>
      </c>
      <c r="T9">
        <v>47.148739999999997</v>
      </c>
      <c r="AB9">
        <v>100.1147</v>
      </c>
      <c r="AC9">
        <v>0.47763699999999998</v>
      </c>
      <c r="AD9">
        <v>7.7725000000000002E-2</v>
      </c>
      <c r="AE9">
        <v>5.6813000000000002E-2</v>
      </c>
      <c r="AF9">
        <v>3.1604E-2</v>
      </c>
      <c r="AG9">
        <v>0.39809499999999998</v>
      </c>
      <c r="AH9">
        <v>7.4296000000000001E-2</v>
      </c>
      <c r="AI9">
        <v>7.3139999999999997E-2</v>
      </c>
      <c r="AJ9">
        <v>9.7795999999999994E-2</v>
      </c>
      <c r="AK9">
        <v>4.2868999999999997E-2</v>
      </c>
      <c r="AL9">
        <v>1.8998999999999999E-2</v>
      </c>
      <c r="AM9">
        <v>1.7748E-2</v>
      </c>
      <c r="AV9">
        <v>929</v>
      </c>
      <c r="AW9">
        <v>319</v>
      </c>
      <c r="AX9">
        <v>166</v>
      </c>
      <c r="AY9">
        <v>170</v>
      </c>
      <c r="AZ9">
        <v>267</v>
      </c>
      <c r="BA9">
        <v>506</v>
      </c>
      <c r="BB9">
        <v>164</v>
      </c>
      <c r="BC9">
        <v>853</v>
      </c>
      <c r="BD9">
        <v>483</v>
      </c>
      <c r="BE9">
        <v>168</v>
      </c>
      <c r="BF9">
        <v>161</v>
      </c>
    </row>
    <row r="10" spans="1:66" x14ac:dyDescent="0.25">
      <c r="A10" t="s">
        <v>193</v>
      </c>
      <c r="B10">
        <v>-13196.6</v>
      </c>
      <c r="C10">
        <v>25859.4</v>
      </c>
      <c r="D10">
        <v>619</v>
      </c>
      <c r="E10" s="1">
        <v>43087.767997685187</v>
      </c>
      <c r="F10">
        <v>8</v>
      </c>
      <c r="G10">
        <v>138.72</v>
      </c>
      <c r="H10" t="s">
        <v>186</v>
      </c>
      <c r="I10">
        <v>8.6353799999999996</v>
      </c>
      <c r="J10">
        <v>0.78617599999999999</v>
      </c>
      <c r="K10">
        <v>1.8355900000000001</v>
      </c>
      <c r="L10">
        <v>0.43354100000000001</v>
      </c>
      <c r="M10">
        <v>35.041049999999998</v>
      </c>
      <c r="N10">
        <v>1.313779</v>
      </c>
      <c r="O10">
        <v>3.5611290000000002</v>
      </c>
      <c r="P10">
        <v>0.700735</v>
      </c>
      <c r="Q10">
        <v>7.6686000000000004E-2</v>
      </c>
      <c r="R10">
        <v>6.5673999999999996E-2</v>
      </c>
      <c r="S10">
        <v>5.3170000000000002E-2</v>
      </c>
      <c r="T10">
        <v>46.861469999999997</v>
      </c>
      <c r="AB10">
        <v>99.364379999999997</v>
      </c>
      <c r="AC10">
        <v>0.44557799999999997</v>
      </c>
      <c r="AD10">
        <v>7.4971999999999997E-2</v>
      </c>
      <c r="AE10">
        <v>5.5968999999999998E-2</v>
      </c>
      <c r="AF10">
        <v>3.1154999999999999E-2</v>
      </c>
      <c r="AG10">
        <v>0.39703100000000002</v>
      </c>
      <c r="AH10">
        <v>7.4473999999999999E-2</v>
      </c>
      <c r="AI10">
        <v>7.3196999999999998E-2</v>
      </c>
      <c r="AJ10">
        <v>0.10134</v>
      </c>
      <c r="AK10">
        <v>4.4183E-2</v>
      </c>
      <c r="AL10">
        <v>1.9640000000000001E-2</v>
      </c>
      <c r="AM10">
        <v>1.7781999999999999E-2</v>
      </c>
      <c r="AV10">
        <v>865</v>
      </c>
      <c r="AW10">
        <v>302</v>
      </c>
      <c r="AX10">
        <v>166</v>
      </c>
      <c r="AY10">
        <v>163</v>
      </c>
      <c r="AZ10">
        <v>272</v>
      </c>
      <c r="BA10">
        <v>508</v>
      </c>
      <c r="BB10">
        <v>162</v>
      </c>
      <c r="BC10">
        <v>859</v>
      </c>
      <c r="BD10">
        <v>478</v>
      </c>
      <c r="BE10">
        <v>174</v>
      </c>
      <c r="BF10">
        <v>149</v>
      </c>
    </row>
    <row r="11" spans="1:66" x14ac:dyDescent="0.25">
      <c r="A11" t="s">
        <v>194</v>
      </c>
      <c r="B11">
        <v>-13334.2</v>
      </c>
      <c r="C11">
        <v>25841.8</v>
      </c>
      <c r="D11">
        <v>619</v>
      </c>
      <c r="E11" s="1">
        <v>43087.770462962966</v>
      </c>
      <c r="F11">
        <v>9</v>
      </c>
      <c r="G11">
        <v>277.44</v>
      </c>
      <c r="H11" t="s">
        <v>186</v>
      </c>
      <c r="I11">
        <v>8.5207110000000004</v>
      </c>
      <c r="J11">
        <v>0.84225899999999998</v>
      </c>
      <c r="K11">
        <v>1.8597170000000001</v>
      </c>
      <c r="L11">
        <v>0.443579</v>
      </c>
      <c r="M11">
        <v>34.899990000000003</v>
      </c>
      <c r="N11">
        <v>1.326622</v>
      </c>
      <c r="O11">
        <v>3.527911</v>
      </c>
      <c r="P11">
        <v>0.64056400000000002</v>
      </c>
      <c r="Q11">
        <v>7.2888999999999995E-2</v>
      </c>
      <c r="R11">
        <v>6.9874000000000006E-2</v>
      </c>
      <c r="S11">
        <v>4.7640000000000002E-2</v>
      </c>
      <c r="T11">
        <v>46.664099999999998</v>
      </c>
      <c r="AB11">
        <v>98.915859999999995</v>
      </c>
      <c r="AC11">
        <v>0.44223299999999999</v>
      </c>
      <c r="AD11">
        <v>7.7720999999999998E-2</v>
      </c>
      <c r="AE11">
        <v>5.6305000000000001E-2</v>
      </c>
      <c r="AF11">
        <v>3.1504999999999998E-2</v>
      </c>
      <c r="AG11">
        <v>0.39565499999999998</v>
      </c>
      <c r="AH11">
        <v>7.4038999999999994E-2</v>
      </c>
      <c r="AI11">
        <v>7.2788000000000005E-2</v>
      </c>
      <c r="AJ11">
        <v>0.102864</v>
      </c>
      <c r="AK11">
        <v>4.3181999999999998E-2</v>
      </c>
      <c r="AL11">
        <v>2.0086E-2</v>
      </c>
      <c r="AM11">
        <v>1.8134000000000001E-2</v>
      </c>
      <c r="AV11">
        <v>907</v>
      </c>
      <c r="AW11">
        <v>300</v>
      </c>
      <c r="AX11">
        <v>164</v>
      </c>
      <c r="AY11">
        <v>165</v>
      </c>
      <c r="AZ11">
        <v>274</v>
      </c>
      <c r="BA11">
        <v>493</v>
      </c>
      <c r="BB11">
        <v>163</v>
      </c>
      <c r="BC11">
        <v>921</v>
      </c>
      <c r="BD11">
        <v>468</v>
      </c>
      <c r="BE11">
        <v>177</v>
      </c>
      <c r="BF11">
        <v>163</v>
      </c>
    </row>
    <row r="12" spans="1:66" x14ac:dyDescent="0.25">
      <c r="A12" t="s">
        <v>195</v>
      </c>
      <c r="B12">
        <v>-13471.8</v>
      </c>
      <c r="C12">
        <v>25824.2</v>
      </c>
      <c r="D12">
        <v>632</v>
      </c>
      <c r="E12" s="1">
        <v>43087.772870370369</v>
      </c>
      <c r="F12">
        <v>10</v>
      </c>
      <c r="G12">
        <v>416.37</v>
      </c>
      <c r="H12" t="s">
        <v>186</v>
      </c>
      <c r="I12">
        <v>6.255064</v>
      </c>
      <c r="J12">
        <v>0.80277600000000005</v>
      </c>
      <c r="K12">
        <v>1.7792490000000001</v>
      </c>
      <c r="L12">
        <v>0.42449100000000001</v>
      </c>
      <c r="M12">
        <v>27.620740000000001</v>
      </c>
      <c r="N12">
        <v>1.1457870000000001</v>
      </c>
      <c r="O12">
        <v>3.0854949999999999</v>
      </c>
      <c r="P12">
        <v>0.54527099999999995</v>
      </c>
      <c r="Q12">
        <v>6.0717E-2</v>
      </c>
      <c r="R12">
        <v>7.7109999999999998E-2</v>
      </c>
      <c r="S12">
        <v>5.8066E-2</v>
      </c>
      <c r="T12">
        <v>37.280160000000002</v>
      </c>
      <c r="AB12">
        <v>79.134929999999997</v>
      </c>
      <c r="AC12">
        <v>0.36885499999999999</v>
      </c>
      <c r="AD12">
        <v>8.0623E-2</v>
      </c>
      <c r="AE12">
        <v>5.4801000000000002E-2</v>
      </c>
      <c r="AF12">
        <v>3.0658999999999999E-2</v>
      </c>
      <c r="AG12">
        <v>0.32446799999999998</v>
      </c>
      <c r="AH12">
        <v>6.9758000000000001E-2</v>
      </c>
      <c r="AI12">
        <v>6.6804000000000002E-2</v>
      </c>
      <c r="AJ12">
        <v>9.7654000000000005E-2</v>
      </c>
      <c r="AK12">
        <v>4.1912999999999999E-2</v>
      </c>
      <c r="AL12">
        <v>1.9841999999999999E-2</v>
      </c>
      <c r="AM12">
        <v>1.8319999999999999E-2</v>
      </c>
      <c r="AV12">
        <v>758</v>
      </c>
      <c r="AW12">
        <v>343</v>
      </c>
      <c r="AX12">
        <v>162</v>
      </c>
      <c r="AY12">
        <v>160</v>
      </c>
      <c r="AZ12">
        <v>246</v>
      </c>
      <c r="BA12">
        <v>482</v>
      </c>
      <c r="BB12">
        <v>148</v>
      </c>
      <c r="BC12">
        <v>895</v>
      </c>
      <c r="BD12">
        <v>461</v>
      </c>
      <c r="BE12">
        <v>164</v>
      </c>
      <c r="BF12">
        <v>151</v>
      </c>
    </row>
    <row r="13" spans="1:66" x14ac:dyDescent="0.25">
      <c r="A13" t="s">
        <v>196</v>
      </c>
      <c r="B13">
        <v>-13609.4</v>
      </c>
      <c r="C13">
        <v>25806.6</v>
      </c>
      <c r="D13">
        <v>632</v>
      </c>
      <c r="E13" s="1">
        <v>43087.775254629632</v>
      </c>
      <c r="F13">
        <v>11</v>
      </c>
      <c r="G13">
        <v>555.04</v>
      </c>
      <c r="H13" t="s">
        <v>186</v>
      </c>
      <c r="I13">
        <v>8.7519609999999997</v>
      </c>
      <c r="J13">
        <v>0.85290999999999995</v>
      </c>
      <c r="K13">
        <v>1.9005989999999999</v>
      </c>
      <c r="L13">
        <v>0.43446600000000002</v>
      </c>
      <c r="M13">
        <v>34.064979999999998</v>
      </c>
      <c r="N13">
        <v>1.2674890000000001</v>
      </c>
      <c r="O13">
        <v>3.4942669999999998</v>
      </c>
      <c r="P13">
        <v>0.60443999999999998</v>
      </c>
      <c r="Q13">
        <v>5.4364999999999997E-2</v>
      </c>
      <c r="R13">
        <v>5.8312000000000003E-2</v>
      </c>
      <c r="S13">
        <v>5.0347999999999997E-2</v>
      </c>
      <c r="T13">
        <v>45.795070000000003</v>
      </c>
      <c r="AB13">
        <v>97.329210000000003</v>
      </c>
      <c r="AC13">
        <v>0.44995600000000002</v>
      </c>
      <c r="AD13">
        <v>7.8307000000000002E-2</v>
      </c>
      <c r="AE13">
        <v>5.7063999999999997E-2</v>
      </c>
      <c r="AF13">
        <v>3.1151000000000002E-2</v>
      </c>
      <c r="AG13">
        <v>0.38753900000000002</v>
      </c>
      <c r="AH13">
        <v>7.3879E-2</v>
      </c>
      <c r="AI13">
        <v>7.2364999999999999E-2</v>
      </c>
      <c r="AJ13">
        <v>9.9491999999999997E-2</v>
      </c>
      <c r="AK13">
        <v>4.3276000000000002E-2</v>
      </c>
      <c r="AL13">
        <v>1.9192000000000001E-2</v>
      </c>
      <c r="AM13">
        <v>1.8234E-2</v>
      </c>
      <c r="AV13">
        <v>872</v>
      </c>
      <c r="AW13">
        <v>306</v>
      </c>
      <c r="AX13">
        <v>165</v>
      </c>
      <c r="AY13">
        <v>162</v>
      </c>
      <c r="AZ13">
        <v>269</v>
      </c>
      <c r="BA13">
        <v>515</v>
      </c>
      <c r="BB13">
        <v>164</v>
      </c>
      <c r="BC13">
        <v>888</v>
      </c>
      <c r="BD13">
        <v>483</v>
      </c>
      <c r="BE13">
        <v>176</v>
      </c>
      <c r="BF13">
        <v>161</v>
      </c>
    </row>
    <row r="14" spans="1:66" x14ac:dyDescent="0.25">
      <c r="A14" t="s">
        <v>197</v>
      </c>
      <c r="B14">
        <v>-13747</v>
      </c>
      <c r="C14">
        <v>25789</v>
      </c>
      <c r="D14">
        <v>632</v>
      </c>
      <c r="E14" s="1">
        <v>43087.777581018519</v>
      </c>
      <c r="F14">
        <v>12</v>
      </c>
      <c r="G14">
        <v>693.73</v>
      </c>
      <c r="H14" t="s">
        <v>186</v>
      </c>
      <c r="I14">
        <v>8.8198249999999998</v>
      </c>
      <c r="J14">
        <v>0.87865899999999997</v>
      </c>
      <c r="K14">
        <v>1.850957</v>
      </c>
      <c r="L14">
        <v>0.437973</v>
      </c>
      <c r="M14">
        <v>33.87632</v>
      </c>
      <c r="N14">
        <v>1.0519700000000001</v>
      </c>
      <c r="O14">
        <v>3.2015660000000001</v>
      </c>
      <c r="P14">
        <v>0.66360699999999995</v>
      </c>
      <c r="Q14">
        <v>8.0304E-2</v>
      </c>
      <c r="R14">
        <v>6.3010999999999998E-2</v>
      </c>
      <c r="S14">
        <v>5.5119000000000001E-2</v>
      </c>
      <c r="T14">
        <v>45.45467</v>
      </c>
      <c r="AB14">
        <v>96.433980000000005</v>
      </c>
      <c r="AC14">
        <v>0.45346999999999998</v>
      </c>
      <c r="AD14">
        <v>8.0155000000000004E-2</v>
      </c>
      <c r="AE14">
        <v>5.6191999999999999E-2</v>
      </c>
      <c r="AF14">
        <v>3.2058000000000003E-2</v>
      </c>
      <c r="AG14">
        <v>0.38562200000000002</v>
      </c>
      <c r="AH14">
        <v>6.8989999999999996E-2</v>
      </c>
      <c r="AI14">
        <v>6.8459999999999993E-2</v>
      </c>
      <c r="AJ14">
        <v>0.101689</v>
      </c>
      <c r="AK14">
        <v>4.4049999999999999E-2</v>
      </c>
      <c r="AL14">
        <v>1.9664999999999998E-2</v>
      </c>
      <c r="AM14">
        <v>1.9245999999999999E-2</v>
      </c>
      <c r="AV14">
        <v>908</v>
      </c>
      <c r="AW14">
        <v>321</v>
      </c>
      <c r="AX14">
        <v>166</v>
      </c>
      <c r="AY14">
        <v>184</v>
      </c>
      <c r="AZ14">
        <v>269</v>
      </c>
      <c r="BA14">
        <v>507</v>
      </c>
      <c r="BB14">
        <v>156</v>
      </c>
      <c r="BC14">
        <v>889</v>
      </c>
      <c r="BD14">
        <v>474</v>
      </c>
      <c r="BE14">
        <v>178</v>
      </c>
      <c r="BF14">
        <v>171</v>
      </c>
    </row>
    <row r="15" spans="1:66" x14ac:dyDescent="0.25">
      <c r="A15" t="s">
        <v>198</v>
      </c>
      <c r="B15">
        <v>-13899</v>
      </c>
      <c r="C15">
        <v>26833</v>
      </c>
      <c r="D15">
        <v>623</v>
      </c>
      <c r="E15" s="1">
        <v>43087.780023148145</v>
      </c>
      <c r="F15">
        <v>13</v>
      </c>
      <c r="G15">
        <v>0</v>
      </c>
      <c r="H15" t="s">
        <v>186</v>
      </c>
      <c r="I15">
        <v>8.7066619999999997</v>
      </c>
      <c r="J15">
        <v>0.796655</v>
      </c>
      <c r="K15">
        <v>1.8742209999999999</v>
      </c>
      <c r="L15">
        <v>0.44792700000000002</v>
      </c>
      <c r="M15">
        <v>34.927639999999997</v>
      </c>
      <c r="N15">
        <v>1.313537</v>
      </c>
      <c r="O15">
        <v>3.5308220000000001</v>
      </c>
      <c r="P15">
        <v>0.65177499999999999</v>
      </c>
      <c r="Q15">
        <v>5.2268000000000002E-2</v>
      </c>
      <c r="R15">
        <v>6.0116000000000003E-2</v>
      </c>
      <c r="S15">
        <v>5.1836E-2</v>
      </c>
      <c r="T15">
        <v>46.769579999999998</v>
      </c>
      <c r="AB15">
        <v>99.183040000000005</v>
      </c>
      <c r="AC15">
        <v>0.44867299999999999</v>
      </c>
      <c r="AD15">
        <v>7.6151999999999997E-2</v>
      </c>
      <c r="AE15">
        <v>5.6745999999999998E-2</v>
      </c>
      <c r="AF15">
        <v>3.1884000000000003E-2</v>
      </c>
      <c r="AG15">
        <v>0.395984</v>
      </c>
      <c r="AH15">
        <v>7.4739E-2</v>
      </c>
      <c r="AI15">
        <v>7.2816000000000006E-2</v>
      </c>
      <c r="AJ15">
        <v>0.101605</v>
      </c>
      <c r="AK15">
        <v>4.3278999999999998E-2</v>
      </c>
      <c r="AL15">
        <v>1.9969000000000001E-2</v>
      </c>
      <c r="AM15">
        <v>1.8681E-2</v>
      </c>
      <c r="AV15">
        <v>895</v>
      </c>
      <c r="AW15">
        <v>324</v>
      </c>
      <c r="AX15">
        <v>171</v>
      </c>
      <c r="AY15">
        <v>171</v>
      </c>
      <c r="AZ15">
        <v>271</v>
      </c>
      <c r="BA15">
        <v>513</v>
      </c>
      <c r="BB15">
        <v>161</v>
      </c>
      <c r="BC15">
        <v>893</v>
      </c>
      <c r="BD15">
        <v>485</v>
      </c>
      <c r="BE15">
        <v>186</v>
      </c>
      <c r="BF15">
        <v>166</v>
      </c>
    </row>
    <row r="16" spans="1:66" x14ac:dyDescent="0.25">
      <c r="A16" t="s">
        <v>199</v>
      </c>
      <c r="B16">
        <v>-13792</v>
      </c>
      <c r="C16">
        <v>26655.200000000001</v>
      </c>
      <c r="D16">
        <v>623</v>
      </c>
      <c r="E16" s="1">
        <v>43087.782349537039</v>
      </c>
      <c r="F16">
        <v>14</v>
      </c>
      <c r="G16">
        <v>207.51</v>
      </c>
      <c r="H16" t="s">
        <v>186</v>
      </c>
      <c r="I16">
        <v>8.6827579999999998</v>
      </c>
      <c r="J16">
        <v>0.80784699999999998</v>
      </c>
      <c r="K16">
        <v>1.852015</v>
      </c>
      <c r="L16">
        <v>0.430614</v>
      </c>
      <c r="M16">
        <v>35.07799</v>
      </c>
      <c r="N16">
        <v>1.2832190000000001</v>
      </c>
      <c r="O16">
        <v>3.5369120000000001</v>
      </c>
      <c r="P16">
        <v>0.60686200000000001</v>
      </c>
      <c r="Q16">
        <v>4.2437000000000002E-2</v>
      </c>
      <c r="R16">
        <v>5.4316000000000003E-2</v>
      </c>
      <c r="S16">
        <v>5.0115E-2</v>
      </c>
      <c r="T16">
        <v>46.885910000000003</v>
      </c>
      <c r="AB16">
        <v>99.311000000000007</v>
      </c>
      <c r="AC16">
        <v>0.44846000000000003</v>
      </c>
      <c r="AD16">
        <v>7.7559000000000003E-2</v>
      </c>
      <c r="AE16">
        <v>5.5986000000000001E-2</v>
      </c>
      <c r="AF16">
        <v>3.1262999999999999E-2</v>
      </c>
      <c r="AG16">
        <v>0.39670800000000001</v>
      </c>
      <c r="AH16">
        <v>7.3480000000000004E-2</v>
      </c>
      <c r="AI16">
        <v>7.2495000000000004E-2</v>
      </c>
      <c r="AJ16">
        <v>9.9542000000000005E-2</v>
      </c>
      <c r="AK16">
        <v>4.2849999999999999E-2</v>
      </c>
      <c r="AL16">
        <v>1.8651000000000001E-2</v>
      </c>
      <c r="AM16">
        <v>1.8849000000000001E-2</v>
      </c>
      <c r="AV16">
        <v>929</v>
      </c>
      <c r="AW16">
        <v>350</v>
      </c>
      <c r="AX16">
        <v>168</v>
      </c>
      <c r="AY16">
        <v>173</v>
      </c>
      <c r="AZ16">
        <v>266</v>
      </c>
      <c r="BA16">
        <v>506</v>
      </c>
      <c r="BB16">
        <v>157</v>
      </c>
      <c r="BC16">
        <v>892</v>
      </c>
      <c r="BD16">
        <v>487</v>
      </c>
      <c r="BE16">
        <v>173</v>
      </c>
      <c r="BF16">
        <v>172</v>
      </c>
    </row>
    <row r="17" spans="1:58" x14ac:dyDescent="0.25">
      <c r="A17" t="s">
        <v>200</v>
      </c>
      <c r="B17">
        <v>-13685</v>
      </c>
      <c r="C17">
        <v>26477.4</v>
      </c>
      <c r="D17">
        <v>623</v>
      </c>
      <c r="E17" s="1">
        <v>43087.784722222219</v>
      </c>
      <c r="F17">
        <v>15</v>
      </c>
      <c r="G17">
        <v>415.03</v>
      </c>
      <c r="H17" t="s">
        <v>186</v>
      </c>
      <c r="I17">
        <v>8.8273879999999991</v>
      </c>
      <c r="J17">
        <v>0.81724799999999997</v>
      </c>
      <c r="K17">
        <v>1.864066</v>
      </c>
      <c r="L17">
        <v>0.45643</v>
      </c>
      <c r="M17">
        <v>35.023760000000003</v>
      </c>
      <c r="N17">
        <v>1.3194109999999999</v>
      </c>
      <c r="O17">
        <v>3.4842430000000002</v>
      </c>
      <c r="P17">
        <v>0.63752600000000004</v>
      </c>
      <c r="Q17">
        <v>5.9624999999999997E-2</v>
      </c>
      <c r="R17">
        <v>5.7890999999999998E-2</v>
      </c>
      <c r="S17">
        <v>4.0256E-2</v>
      </c>
      <c r="T17">
        <v>46.885159999999999</v>
      </c>
      <c r="AB17">
        <v>99.472999999999999</v>
      </c>
      <c r="AC17">
        <v>0.45397199999999999</v>
      </c>
      <c r="AD17">
        <v>7.6649999999999996E-2</v>
      </c>
      <c r="AE17">
        <v>5.6419999999999998E-2</v>
      </c>
      <c r="AF17">
        <v>3.1939000000000002E-2</v>
      </c>
      <c r="AG17">
        <v>0.39672400000000002</v>
      </c>
      <c r="AH17">
        <v>7.4603000000000003E-2</v>
      </c>
      <c r="AI17">
        <v>7.2061E-2</v>
      </c>
      <c r="AJ17">
        <v>0.100559</v>
      </c>
      <c r="AK17">
        <v>4.394E-2</v>
      </c>
      <c r="AL17">
        <v>1.8564000000000001E-2</v>
      </c>
      <c r="AM17">
        <v>1.8846999999999999E-2</v>
      </c>
      <c r="AV17">
        <v>918</v>
      </c>
      <c r="AW17">
        <v>301</v>
      </c>
      <c r="AX17">
        <v>168</v>
      </c>
      <c r="AY17">
        <v>167</v>
      </c>
      <c r="AZ17">
        <v>275</v>
      </c>
      <c r="BA17">
        <v>510</v>
      </c>
      <c r="BB17">
        <v>158</v>
      </c>
      <c r="BC17">
        <v>886</v>
      </c>
      <c r="BD17">
        <v>488</v>
      </c>
      <c r="BE17">
        <v>167</v>
      </c>
      <c r="BF17">
        <v>184</v>
      </c>
    </row>
    <row r="18" spans="1:58" x14ac:dyDescent="0.25">
      <c r="A18" t="s">
        <v>201</v>
      </c>
      <c r="B18">
        <v>-13578</v>
      </c>
      <c r="C18">
        <v>26299.599999999999</v>
      </c>
      <c r="D18">
        <v>625</v>
      </c>
      <c r="E18" s="1">
        <v>43087.787187499998</v>
      </c>
      <c r="F18">
        <v>16</v>
      </c>
      <c r="G18">
        <v>622.54</v>
      </c>
      <c r="H18" t="s">
        <v>186</v>
      </c>
      <c r="I18">
        <v>8.5317070000000008</v>
      </c>
      <c r="J18">
        <v>0.85045000000000004</v>
      </c>
      <c r="K18">
        <v>1.8514250000000001</v>
      </c>
      <c r="L18">
        <v>0.44740200000000002</v>
      </c>
      <c r="M18">
        <v>34.937049999999999</v>
      </c>
      <c r="N18">
        <v>1.3223199999999999</v>
      </c>
      <c r="O18">
        <v>3.5032190000000001</v>
      </c>
      <c r="P18">
        <v>0.65154999999999996</v>
      </c>
      <c r="Q18">
        <v>5.5516999999999997E-2</v>
      </c>
      <c r="R18">
        <v>6.2904000000000002E-2</v>
      </c>
      <c r="S18">
        <v>4.3529999999999999E-2</v>
      </c>
      <c r="T18">
        <v>46.688249999999996</v>
      </c>
      <c r="AB18">
        <v>98.945329999999998</v>
      </c>
      <c r="AC18">
        <v>0.44312400000000002</v>
      </c>
      <c r="AD18">
        <v>7.8338000000000005E-2</v>
      </c>
      <c r="AE18">
        <v>5.6179E-2</v>
      </c>
      <c r="AF18">
        <v>3.1772000000000002E-2</v>
      </c>
      <c r="AG18">
        <v>0.39604299999999998</v>
      </c>
      <c r="AH18">
        <v>7.4634000000000006E-2</v>
      </c>
      <c r="AI18">
        <v>7.2488999999999998E-2</v>
      </c>
      <c r="AJ18">
        <v>0.10057000000000001</v>
      </c>
      <c r="AK18">
        <v>4.3143000000000001E-2</v>
      </c>
      <c r="AL18">
        <v>1.9299E-2</v>
      </c>
      <c r="AM18">
        <v>1.7905999999999998E-2</v>
      </c>
      <c r="AV18">
        <v>940</v>
      </c>
      <c r="AW18">
        <v>308</v>
      </c>
      <c r="AX18">
        <v>164</v>
      </c>
      <c r="AY18">
        <v>169</v>
      </c>
      <c r="AZ18">
        <v>273</v>
      </c>
      <c r="BA18">
        <v>507</v>
      </c>
      <c r="BB18">
        <v>163</v>
      </c>
      <c r="BC18">
        <v>876</v>
      </c>
      <c r="BD18">
        <v>480</v>
      </c>
      <c r="BE18">
        <v>172</v>
      </c>
      <c r="BF18">
        <v>165</v>
      </c>
    </row>
    <row r="19" spans="1:58" x14ac:dyDescent="0.25">
      <c r="A19" t="s">
        <v>202</v>
      </c>
      <c r="B19">
        <v>-13471</v>
      </c>
      <c r="C19">
        <v>26121.8</v>
      </c>
      <c r="D19">
        <v>625</v>
      </c>
      <c r="E19" s="1">
        <v>43087.789502314816</v>
      </c>
      <c r="F19">
        <v>17</v>
      </c>
      <c r="G19">
        <v>830.06</v>
      </c>
      <c r="H19" t="s">
        <v>186</v>
      </c>
      <c r="I19">
        <v>8.7840520000000009</v>
      </c>
      <c r="J19">
        <v>0.88495999999999997</v>
      </c>
      <c r="K19">
        <v>1.8516589999999999</v>
      </c>
      <c r="L19">
        <v>0.43920999999999999</v>
      </c>
      <c r="M19">
        <v>34.987839999999998</v>
      </c>
      <c r="N19">
        <v>1.308303</v>
      </c>
      <c r="O19">
        <v>3.4984799999999998</v>
      </c>
      <c r="P19">
        <v>0.59706800000000004</v>
      </c>
      <c r="Q19">
        <v>5.0083000000000003E-2</v>
      </c>
      <c r="R19">
        <v>5.5596E-2</v>
      </c>
      <c r="S19">
        <v>5.9408000000000002E-2</v>
      </c>
      <c r="T19">
        <v>46.840769999999999</v>
      </c>
      <c r="AB19">
        <v>99.357429999999994</v>
      </c>
      <c r="AC19">
        <v>0.45188099999999998</v>
      </c>
      <c r="AD19">
        <v>8.0448000000000006E-2</v>
      </c>
      <c r="AE19">
        <v>5.6323999999999999E-2</v>
      </c>
      <c r="AF19">
        <v>3.1551999999999997E-2</v>
      </c>
      <c r="AG19">
        <v>0.39654800000000001</v>
      </c>
      <c r="AH19">
        <v>7.4139999999999998E-2</v>
      </c>
      <c r="AI19">
        <v>7.2343000000000005E-2</v>
      </c>
      <c r="AJ19">
        <v>9.8409999999999997E-2</v>
      </c>
      <c r="AK19">
        <v>4.3087E-2</v>
      </c>
      <c r="AL19">
        <v>1.9162999999999999E-2</v>
      </c>
      <c r="AM19">
        <v>1.9188E-2</v>
      </c>
      <c r="AV19">
        <v>888</v>
      </c>
      <c r="AW19">
        <v>323</v>
      </c>
      <c r="AX19">
        <v>170</v>
      </c>
      <c r="AY19">
        <v>169</v>
      </c>
      <c r="AZ19">
        <v>274</v>
      </c>
      <c r="BA19">
        <v>503</v>
      </c>
      <c r="BB19">
        <v>157</v>
      </c>
      <c r="BC19">
        <v>874</v>
      </c>
      <c r="BD19">
        <v>484</v>
      </c>
      <c r="BE19">
        <v>179</v>
      </c>
      <c r="BF19">
        <v>164</v>
      </c>
    </row>
    <row r="20" spans="1:58" x14ac:dyDescent="0.25">
      <c r="A20" t="s">
        <v>203</v>
      </c>
      <c r="B20">
        <v>-13364</v>
      </c>
      <c r="C20">
        <v>25944</v>
      </c>
      <c r="D20">
        <v>626</v>
      </c>
      <c r="E20" s="1">
        <v>43087.791863425926</v>
      </c>
      <c r="F20">
        <v>18</v>
      </c>
      <c r="G20">
        <v>1037.57</v>
      </c>
      <c r="H20" t="s">
        <v>186</v>
      </c>
      <c r="I20">
        <v>8.8159759999999991</v>
      </c>
      <c r="J20">
        <v>0.80697300000000005</v>
      </c>
      <c r="K20">
        <v>1.881939</v>
      </c>
      <c r="L20">
        <v>0.44150400000000001</v>
      </c>
      <c r="M20">
        <v>34.95675</v>
      </c>
      <c r="N20">
        <v>1.297464</v>
      </c>
      <c r="O20">
        <v>3.5108259999999998</v>
      </c>
      <c r="P20">
        <v>0.64246000000000003</v>
      </c>
      <c r="Q20">
        <v>5.6919999999999998E-2</v>
      </c>
      <c r="R20">
        <v>6.6844000000000001E-2</v>
      </c>
      <c r="S20">
        <v>4.8855999999999997E-2</v>
      </c>
      <c r="T20">
        <v>46.830199999999998</v>
      </c>
      <c r="AB20">
        <v>99.356719999999996</v>
      </c>
      <c r="AC20">
        <v>0.468449</v>
      </c>
      <c r="AD20">
        <v>8.0958000000000002E-2</v>
      </c>
      <c r="AE20">
        <v>5.6702000000000002E-2</v>
      </c>
      <c r="AF20">
        <v>3.1711999999999997E-2</v>
      </c>
      <c r="AG20">
        <v>0.39603300000000002</v>
      </c>
      <c r="AH20">
        <v>7.4759999999999993E-2</v>
      </c>
      <c r="AI20">
        <v>7.2397000000000003E-2</v>
      </c>
      <c r="AJ20">
        <v>0.100633</v>
      </c>
      <c r="AK20">
        <v>4.2443000000000002E-2</v>
      </c>
      <c r="AL20">
        <v>1.9674000000000001E-2</v>
      </c>
      <c r="AM20">
        <v>1.8015E-2</v>
      </c>
      <c r="AV20">
        <v>948</v>
      </c>
      <c r="AW20">
        <v>342</v>
      </c>
      <c r="AX20">
        <v>167</v>
      </c>
      <c r="AY20">
        <v>173</v>
      </c>
      <c r="AZ20">
        <v>266</v>
      </c>
      <c r="BA20">
        <v>522</v>
      </c>
      <c r="BB20">
        <v>157</v>
      </c>
      <c r="BC20">
        <v>884</v>
      </c>
      <c r="BD20">
        <v>470</v>
      </c>
      <c r="BE20">
        <v>174</v>
      </c>
      <c r="BF20">
        <v>159</v>
      </c>
    </row>
    <row r="21" spans="1:58" x14ac:dyDescent="0.25">
      <c r="A21" t="s">
        <v>204</v>
      </c>
      <c r="B21">
        <v>-14712</v>
      </c>
      <c r="C21">
        <v>26343</v>
      </c>
      <c r="D21">
        <v>621</v>
      </c>
      <c r="E21" s="1">
        <v>43087.794386574074</v>
      </c>
      <c r="F21">
        <v>19</v>
      </c>
      <c r="G21" t="s">
        <v>177</v>
      </c>
      <c r="H21" t="s">
        <v>205</v>
      </c>
      <c r="I21">
        <v>10.28623</v>
      </c>
      <c r="J21">
        <v>0.85688399999999998</v>
      </c>
      <c r="K21">
        <v>1.976335</v>
      </c>
      <c r="L21">
        <v>0.540215</v>
      </c>
      <c r="M21">
        <v>33.622909999999997</v>
      </c>
      <c r="N21">
        <v>1.643346</v>
      </c>
      <c r="O21">
        <v>4.3378639999999997</v>
      </c>
      <c r="P21">
        <v>0.82612799999999997</v>
      </c>
      <c r="Q21">
        <v>0.101386</v>
      </c>
      <c r="R21">
        <v>3.8439000000000001E-2</v>
      </c>
      <c r="S21">
        <v>4.0511999999999999E-2</v>
      </c>
      <c r="T21">
        <v>46.398180000000004</v>
      </c>
      <c r="AB21">
        <v>100.66840000000001</v>
      </c>
      <c r="AC21">
        <v>0.52463899999999997</v>
      </c>
      <c r="AD21">
        <v>8.3775000000000002E-2</v>
      </c>
      <c r="AE21">
        <v>5.8396999999999998E-2</v>
      </c>
      <c r="AF21">
        <v>3.4816E-2</v>
      </c>
      <c r="AG21">
        <v>0.38259599999999999</v>
      </c>
      <c r="AH21">
        <v>8.0199999999999994E-2</v>
      </c>
      <c r="AI21">
        <v>8.2285999999999998E-2</v>
      </c>
      <c r="AJ21">
        <v>0.107962</v>
      </c>
      <c r="AK21">
        <v>4.5067999999999997E-2</v>
      </c>
      <c r="AL21">
        <v>1.7814E-2</v>
      </c>
      <c r="AM21">
        <v>1.7080999999999999E-2</v>
      </c>
      <c r="AV21">
        <v>1030</v>
      </c>
      <c r="AW21">
        <v>360</v>
      </c>
      <c r="AX21">
        <v>170</v>
      </c>
      <c r="AY21">
        <v>180</v>
      </c>
      <c r="AZ21">
        <v>264</v>
      </c>
      <c r="BA21">
        <v>504</v>
      </c>
      <c r="BB21">
        <v>160</v>
      </c>
      <c r="BC21">
        <v>905</v>
      </c>
      <c r="BD21">
        <v>473</v>
      </c>
      <c r="BE21">
        <v>179</v>
      </c>
      <c r="BF21">
        <v>157</v>
      </c>
    </row>
    <row r="22" spans="1:58" x14ac:dyDescent="0.25">
      <c r="A22" t="s">
        <v>206</v>
      </c>
      <c r="B22">
        <v>-14713</v>
      </c>
      <c r="C22">
        <v>25889</v>
      </c>
      <c r="D22">
        <v>618</v>
      </c>
      <c r="E22" s="1">
        <v>43087.796886574077</v>
      </c>
      <c r="F22">
        <v>20</v>
      </c>
      <c r="G22" t="s">
        <v>177</v>
      </c>
      <c r="H22" t="s">
        <v>205</v>
      </c>
      <c r="I22">
        <v>10.391489999999999</v>
      </c>
      <c r="J22">
        <v>0.86340300000000003</v>
      </c>
      <c r="K22">
        <v>2.136339</v>
      </c>
      <c r="L22">
        <v>0.54169699999999998</v>
      </c>
      <c r="M22">
        <v>33.619450000000001</v>
      </c>
      <c r="N22">
        <v>1.590192</v>
      </c>
      <c r="O22">
        <v>4.2618929999999997</v>
      </c>
      <c r="P22">
        <v>0.816465</v>
      </c>
      <c r="Q22">
        <v>6.7357E-2</v>
      </c>
      <c r="R22">
        <v>4.6490999999999998E-2</v>
      </c>
      <c r="S22">
        <v>2.6384999999999999E-2</v>
      </c>
      <c r="T22">
        <v>46.505650000000003</v>
      </c>
      <c r="AB22">
        <v>100.8668</v>
      </c>
      <c r="AC22">
        <v>0.52685700000000002</v>
      </c>
      <c r="AD22">
        <v>8.3596000000000004E-2</v>
      </c>
      <c r="AE22">
        <v>6.1066000000000002E-2</v>
      </c>
      <c r="AF22">
        <v>3.4841999999999998E-2</v>
      </c>
      <c r="AG22">
        <v>0.38272</v>
      </c>
      <c r="AH22">
        <v>7.9752000000000003E-2</v>
      </c>
      <c r="AI22">
        <v>8.1431000000000003E-2</v>
      </c>
      <c r="AJ22">
        <v>0.106977</v>
      </c>
      <c r="AK22">
        <v>4.5648000000000001E-2</v>
      </c>
      <c r="AL22">
        <v>1.8107000000000002E-2</v>
      </c>
      <c r="AM22">
        <v>1.7346E-2</v>
      </c>
      <c r="AV22">
        <v>958</v>
      </c>
      <c r="AW22">
        <v>346</v>
      </c>
      <c r="AX22">
        <v>169</v>
      </c>
      <c r="AY22">
        <v>179</v>
      </c>
      <c r="AZ22">
        <v>271</v>
      </c>
      <c r="BA22">
        <v>515</v>
      </c>
      <c r="BB22">
        <v>162</v>
      </c>
      <c r="BC22">
        <v>893</v>
      </c>
      <c r="BD22">
        <v>505</v>
      </c>
      <c r="BE22">
        <v>174</v>
      </c>
      <c r="BF22">
        <v>180</v>
      </c>
    </row>
    <row r="23" spans="1:58" x14ac:dyDescent="0.25">
      <c r="A23" t="s">
        <v>207</v>
      </c>
      <c r="B23">
        <v>-14797</v>
      </c>
      <c r="C23">
        <v>25905</v>
      </c>
      <c r="D23">
        <v>618</v>
      </c>
      <c r="E23" s="1">
        <v>43087.799409722225</v>
      </c>
      <c r="F23">
        <v>21</v>
      </c>
      <c r="G23" t="s">
        <v>177</v>
      </c>
      <c r="H23" t="s">
        <v>205</v>
      </c>
      <c r="I23">
        <v>10.436500000000001</v>
      </c>
      <c r="J23">
        <v>0.84925399999999995</v>
      </c>
      <c r="K23">
        <v>2.0929730000000002</v>
      </c>
      <c r="L23">
        <v>0.52926200000000001</v>
      </c>
      <c r="M23">
        <v>33.564900000000002</v>
      </c>
      <c r="N23">
        <v>1.568538</v>
      </c>
      <c r="O23">
        <v>4.248685</v>
      </c>
      <c r="P23">
        <v>0.82775299999999996</v>
      </c>
      <c r="Q23">
        <v>9.3660999999999994E-2</v>
      </c>
      <c r="R23">
        <v>2.1732999999999999E-2</v>
      </c>
      <c r="S23">
        <v>2.6724999999999999E-2</v>
      </c>
      <c r="T23">
        <v>46.412599999999998</v>
      </c>
      <c r="AB23">
        <v>100.6726</v>
      </c>
      <c r="AC23">
        <v>0.53056700000000001</v>
      </c>
      <c r="AD23">
        <v>8.3431000000000005E-2</v>
      </c>
      <c r="AE23">
        <v>6.0726000000000002E-2</v>
      </c>
      <c r="AF23">
        <v>3.4893E-2</v>
      </c>
      <c r="AG23">
        <v>0.38283299999999998</v>
      </c>
      <c r="AH23">
        <v>7.9229999999999995E-2</v>
      </c>
      <c r="AI23">
        <v>8.1586000000000006E-2</v>
      </c>
      <c r="AJ23">
        <v>0.10728600000000001</v>
      </c>
      <c r="AK23">
        <v>4.4878000000000001E-2</v>
      </c>
      <c r="AL23">
        <v>1.6795999999999998E-2</v>
      </c>
      <c r="AM23">
        <v>1.6128E-2</v>
      </c>
      <c r="AV23">
        <v>1045</v>
      </c>
      <c r="AW23">
        <v>357</v>
      </c>
      <c r="AX23">
        <v>173</v>
      </c>
      <c r="AY23">
        <v>185</v>
      </c>
      <c r="AZ23">
        <v>272</v>
      </c>
      <c r="BA23">
        <v>505</v>
      </c>
      <c r="BB23">
        <v>160</v>
      </c>
      <c r="BC23">
        <v>885</v>
      </c>
      <c r="BD23">
        <v>475</v>
      </c>
      <c r="BE23">
        <v>182</v>
      </c>
      <c r="BF23">
        <v>162</v>
      </c>
    </row>
    <row r="24" spans="1:58" x14ac:dyDescent="0.25">
      <c r="A24" t="s">
        <v>208</v>
      </c>
      <c r="B24">
        <v>-14401</v>
      </c>
      <c r="C24">
        <v>25988</v>
      </c>
      <c r="D24">
        <v>621</v>
      </c>
      <c r="E24" s="1">
        <v>43087.801921296297</v>
      </c>
      <c r="F24">
        <v>22</v>
      </c>
      <c r="G24" t="s">
        <v>177</v>
      </c>
      <c r="H24" t="s">
        <v>205</v>
      </c>
      <c r="I24">
        <v>10.27318</v>
      </c>
      <c r="J24">
        <v>0.83963399999999999</v>
      </c>
      <c r="K24">
        <v>2.023075</v>
      </c>
      <c r="L24">
        <v>0.53382700000000005</v>
      </c>
      <c r="M24">
        <v>33.421579999999999</v>
      </c>
      <c r="N24">
        <v>1.563142</v>
      </c>
      <c r="O24">
        <v>4.3365119999999999</v>
      </c>
      <c r="P24">
        <v>0.84658100000000003</v>
      </c>
      <c r="Q24">
        <v>6.4627000000000004E-2</v>
      </c>
      <c r="R24">
        <v>3.8844999999999998E-2</v>
      </c>
      <c r="S24">
        <v>3.7454000000000001E-2</v>
      </c>
      <c r="T24">
        <v>46.178249999999998</v>
      </c>
      <c r="AB24">
        <v>100.1567</v>
      </c>
      <c r="AC24">
        <v>0.52416799999999997</v>
      </c>
      <c r="AD24">
        <v>8.208E-2</v>
      </c>
      <c r="AE24">
        <v>5.9512000000000002E-2</v>
      </c>
      <c r="AF24">
        <v>3.5069999999999997E-2</v>
      </c>
      <c r="AG24">
        <v>0.38155899999999998</v>
      </c>
      <c r="AH24">
        <v>7.9376000000000002E-2</v>
      </c>
      <c r="AI24">
        <v>8.2846000000000003E-2</v>
      </c>
      <c r="AJ24">
        <v>0.108678</v>
      </c>
      <c r="AK24">
        <v>4.4594000000000002E-2</v>
      </c>
      <c r="AL24">
        <v>1.7994E-2</v>
      </c>
      <c r="AM24">
        <v>1.7106E-2</v>
      </c>
      <c r="AV24">
        <v>1068</v>
      </c>
      <c r="AW24">
        <v>334</v>
      </c>
      <c r="AX24">
        <v>168</v>
      </c>
      <c r="AY24">
        <v>185</v>
      </c>
      <c r="AZ24">
        <v>271</v>
      </c>
      <c r="BA24">
        <v>509</v>
      </c>
      <c r="BB24">
        <v>167</v>
      </c>
      <c r="BC24">
        <v>897</v>
      </c>
      <c r="BD24">
        <v>493</v>
      </c>
      <c r="BE24">
        <v>180</v>
      </c>
      <c r="BF24">
        <v>161</v>
      </c>
    </row>
    <row r="25" spans="1:58" x14ac:dyDescent="0.25">
      <c r="A25" t="s">
        <v>209</v>
      </c>
      <c r="B25">
        <v>-14401</v>
      </c>
      <c r="C25">
        <v>26007</v>
      </c>
      <c r="D25">
        <v>620</v>
      </c>
      <c r="E25" s="1">
        <v>43087.804456018515</v>
      </c>
      <c r="F25">
        <v>23</v>
      </c>
      <c r="G25" t="s">
        <v>177</v>
      </c>
      <c r="H25" t="s">
        <v>205</v>
      </c>
      <c r="I25">
        <v>10.32817</v>
      </c>
      <c r="J25">
        <v>0.86111199999999999</v>
      </c>
      <c r="K25">
        <v>2.1251929999999999</v>
      </c>
      <c r="L25">
        <v>0.54611699999999996</v>
      </c>
      <c r="M25">
        <v>33.565249999999999</v>
      </c>
      <c r="N25">
        <v>1.585108</v>
      </c>
      <c r="O25">
        <v>4.2756629999999998</v>
      </c>
      <c r="P25">
        <v>0.87928300000000004</v>
      </c>
      <c r="Q25">
        <v>7.0485000000000006E-2</v>
      </c>
      <c r="R25">
        <v>3.9627999999999997E-2</v>
      </c>
      <c r="S25">
        <v>4.6665999999999999E-2</v>
      </c>
      <c r="T25">
        <v>46.466380000000001</v>
      </c>
      <c r="AB25">
        <v>100.7891</v>
      </c>
      <c r="AC25">
        <v>0.52546899999999996</v>
      </c>
      <c r="AD25">
        <v>8.3836999999999995E-2</v>
      </c>
      <c r="AE25">
        <v>6.1348E-2</v>
      </c>
      <c r="AF25">
        <v>3.5075000000000002E-2</v>
      </c>
      <c r="AG25">
        <v>0.38288699999999998</v>
      </c>
      <c r="AH25">
        <v>7.9523999999999997E-2</v>
      </c>
      <c r="AI25">
        <v>8.1998000000000001E-2</v>
      </c>
      <c r="AJ25">
        <v>0.108429</v>
      </c>
      <c r="AK25">
        <v>4.4610999999999998E-2</v>
      </c>
      <c r="AL25">
        <v>1.7836999999999999E-2</v>
      </c>
      <c r="AM25">
        <v>1.7905999999999998E-2</v>
      </c>
      <c r="AV25">
        <v>983</v>
      </c>
      <c r="AW25">
        <v>355</v>
      </c>
      <c r="AX25">
        <v>176</v>
      </c>
      <c r="AY25">
        <v>177</v>
      </c>
      <c r="AZ25">
        <v>266</v>
      </c>
      <c r="BA25">
        <v>503</v>
      </c>
      <c r="BB25">
        <v>163</v>
      </c>
      <c r="BC25">
        <v>873</v>
      </c>
      <c r="BD25">
        <v>489</v>
      </c>
      <c r="BE25">
        <v>177</v>
      </c>
      <c r="BF25">
        <v>161</v>
      </c>
    </row>
    <row r="26" spans="1:58" x14ac:dyDescent="0.25">
      <c r="A26" t="s">
        <v>210</v>
      </c>
      <c r="B26">
        <v>-14133</v>
      </c>
      <c r="C26">
        <v>25945</v>
      </c>
      <c r="D26">
        <v>623</v>
      </c>
      <c r="E26" s="1">
        <v>43087.806990740741</v>
      </c>
      <c r="F26">
        <v>24</v>
      </c>
      <c r="G26" t="s">
        <v>177</v>
      </c>
      <c r="H26" t="s">
        <v>205</v>
      </c>
      <c r="I26">
        <v>10.772130000000001</v>
      </c>
      <c r="J26">
        <v>0.80878399999999995</v>
      </c>
      <c r="K26">
        <v>2.2233139999999998</v>
      </c>
      <c r="L26">
        <v>0.54960399999999998</v>
      </c>
      <c r="M26">
        <v>32.816249999999997</v>
      </c>
      <c r="N26">
        <v>1.636884</v>
      </c>
      <c r="O26">
        <v>4.4746790000000001</v>
      </c>
      <c r="P26">
        <v>0.81058799999999998</v>
      </c>
      <c r="Q26">
        <v>7.3379E-2</v>
      </c>
      <c r="R26">
        <v>7.0986999999999995E-2</v>
      </c>
      <c r="S26">
        <v>6.4923999999999996E-2</v>
      </c>
      <c r="T26">
        <v>45.942680000000003</v>
      </c>
      <c r="AB26">
        <v>100.24420000000001</v>
      </c>
      <c r="AC26">
        <v>0.54334400000000005</v>
      </c>
      <c r="AD26">
        <v>8.0376000000000003E-2</v>
      </c>
      <c r="AE26">
        <v>6.2980999999999995E-2</v>
      </c>
      <c r="AF26">
        <v>3.5387000000000002E-2</v>
      </c>
      <c r="AG26">
        <v>0.37581900000000001</v>
      </c>
      <c r="AH26">
        <v>8.0444000000000002E-2</v>
      </c>
      <c r="AI26">
        <v>8.4469000000000002E-2</v>
      </c>
      <c r="AJ26">
        <v>0.105646</v>
      </c>
      <c r="AK26">
        <v>4.3792999999999999E-2</v>
      </c>
      <c r="AL26">
        <v>1.9751999999999999E-2</v>
      </c>
      <c r="AM26">
        <v>1.9227000000000001E-2</v>
      </c>
      <c r="AV26">
        <v>1083</v>
      </c>
      <c r="AW26">
        <v>323</v>
      </c>
      <c r="AX26">
        <v>169</v>
      </c>
      <c r="AY26">
        <v>180</v>
      </c>
      <c r="AZ26">
        <v>270</v>
      </c>
      <c r="BA26">
        <v>500</v>
      </c>
      <c r="BB26">
        <v>162</v>
      </c>
      <c r="BC26">
        <v>865</v>
      </c>
      <c r="BD26">
        <v>476</v>
      </c>
      <c r="BE26">
        <v>170</v>
      </c>
      <c r="BF26">
        <v>157</v>
      </c>
    </row>
    <row r="27" spans="1:58" x14ac:dyDescent="0.25">
      <c r="A27" t="s">
        <v>211</v>
      </c>
      <c r="B27">
        <v>-13932</v>
      </c>
      <c r="C27">
        <v>25814</v>
      </c>
      <c r="D27">
        <v>621</v>
      </c>
      <c r="E27" s="1">
        <v>43087.809490740743</v>
      </c>
      <c r="F27">
        <v>25</v>
      </c>
      <c r="G27" t="s">
        <v>177</v>
      </c>
      <c r="H27" t="s">
        <v>205</v>
      </c>
      <c r="I27">
        <v>11.197139999999999</v>
      </c>
      <c r="J27">
        <v>0.83308199999999999</v>
      </c>
      <c r="K27">
        <v>2.198388</v>
      </c>
      <c r="L27">
        <v>0.59068500000000002</v>
      </c>
      <c r="M27">
        <v>32.99</v>
      </c>
      <c r="N27">
        <v>1.6715899999999999</v>
      </c>
      <c r="O27">
        <v>4.6012240000000002</v>
      </c>
      <c r="P27">
        <v>0.89435200000000004</v>
      </c>
      <c r="Q27">
        <v>6.6192000000000001E-2</v>
      </c>
      <c r="R27">
        <v>8.2280000000000006E-2</v>
      </c>
      <c r="S27">
        <v>6.9241999999999998E-2</v>
      </c>
      <c r="T27">
        <v>46.378439999999998</v>
      </c>
      <c r="AB27">
        <v>101.57259999999999</v>
      </c>
      <c r="AC27">
        <v>0.55747899999999995</v>
      </c>
      <c r="AD27">
        <v>8.2410999999999998E-2</v>
      </c>
      <c r="AE27">
        <v>6.2661999999999995E-2</v>
      </c>
      <c r="AF27">
        <v>3.6371000000000001E-2</v>
      </c>
      <c r="AG27">
        <v>0.37748799999999999</v>
      </c>
      <c r="AH27">
        <v>8.1517999999999993E-2</v>
      </c>
      <c r="AI27">
        <v>8.6033999999999999E-2</v>
      </c>
      <c r="AJ27">
        <v>0.10990800000000001</v>
      </c>
      <c r="AK27">
        <v>4.4163000000000001E-2</v>
      </c>
      <c r="AL27">
        <v>2.0812000000000001E-2</v>
      </c>
      <c r="AM27">
        <v>1.9761000000000001E-2</v>
      </c>
      <c r="AV27">
        <v>1027</v>
      </c>
      <c r="AW27">
        <v>358</v>
      </c>
      <c r="AX27">
        <v>172</v>
      </c>
      <c r="AY27">
        <v>176</v>
      </c>
      <c r="AZ27">
        <v>274</v>
      </c>
      <c r="BA27">
        <v>511</v>
      </c>
      <c r="BB27">
        <v>167</v>
      </c>
      <c r="BC27">
        <v>890</v>
      </c>
      <c r="BD27">
        <v>486</v>
      </c>
      <c r="BE27">
        <v>175</v>
      </c>
      <c r="BF27">
        <v>161</v>
      </c>
    </row>
    <row r="28" spans="1:58" x14ac:dyDescent="0.25">
      <c r="A28" t="s">
        <v>212</v>
      </c>
      <c r="B28">
        <v>-14108</v>
      </c>
      <c r="C28">
        <v>25629</v>
      </c>
      <c r="D28">
        <v>620</v>
      </c>
      <c r="E28" s="1">
        <v>43087.812152777777</v>
      </c>
      <c r="F28">
        <v>26</v>
      </c>
      <c r="G28" t="s">
        <v>177</v>
      </c>
      <c r="H28" t="s">
        <v>205</v>
      </c>
      <c r="I28">
        <v>10.133050000000001</v>
      </c>
      <c r="J28">
        <v>0.79236399999999996</v>
      </c>
      <c r="K28">
        <v>1.86161</v>
      </c>
      <c r="L28">
        <v>0.55339499999999997</v>
      </c>
      <c r="M28">
        <v>33.54851</v>
      </c>
      <c r="N28">
        <v>1.6164799999999999</v>
      </c>
      <c r="O28">
        <v>4.4756429999999998</v>
      </c>
      <c r="P28">
        <v>0.80143399999999998</v>
      </c>
      <c r="Q28">
        <v>8.5684999999999997E-2</v>
      </c>
      <c r="R28">
        <v>5.3003000000000002E-2</v>
      </c>
      <c r="S28">
        <v>3.6014999999999998E-2</v>
      </c>
      <c r="T28">
        <v>46.187959999999997</v>
      </c>
      <c r="AB28">
        <v>100.1451</v>
      </c>
      <c r="AC28">
        <v>0.52013500000000001</v>
      </c>
      <c r="AD28">
        <v>8.0584000000000003E-2</v>
      </c>
      <c r="AE28">
        <v>5.6862000000000003E-2</v>
      </c>
      <c r="AF28">
        <v>3.5118999999999997E-2</v>
      </c>
      <c r="AG28">
        <v>0.382664</v>
      </c>
      <c r="AH28">
        <v>8.0089999999999995E-2</v>
      </c>
      <c r="AI28">
        <v>8.4495000000000001E-2</v>
      </c>
      <c r="AJ28">
        <v>0.10797</v>
      </c>
      <c r="AK28">
        <v>4.5448000000000002E-2</v>
      </c>
      <c r="AL28">
        <v>1.9349999999999999E-2</v>
      </c>
      <c r="AM28">
        <v>1.7441999999999999E-2</v>
      </c>
      <c r="AV28">
        <v>1086</v>
      </c>
      <c r="AW28">
        <v>357</v>
      </c>
      <c r="AX28">
        <v>174</v>
      </c>
      <c r="AY28">
        <v>173</v>
      </c>
      <c r="AZ28">
        <v>273</v>
      </c>
      <c r="BA28">
        <v>503</v>
      </c>
      <c r="BB28">
        <v>167</v>
      </c>
      <c r="BC28">
        <v>912</v>
      </c>
      <c r="BD28">
        <v>489</v>
      </c>
      <c r="BE28">
        <v>185</v>
      </c>
      <c r="BF28">
        <v>168</v>
      </c>
    </row>
    <row r="29" spans="1:58" x14ac:dyDescent="0.25">
      <c r="A29" t="s">
        <v>213</v>
      </c>
      <c r="B29">
        <v>-14531</v>
      </c>
      <c r="C29">
        <v>25623</v>
      </c>
      <c r="D29">
        <v>618</v>
      </c>
      <c r="E29" s="1">
        <v>43087.814687500002</v>
      </c>
      <c r="F29">
        <v>27</v>
      </c>
      <c r="G29" t="s">
        <v>177</v>
      </c>
      <c r="H29" t="s">
        <v>205</v>
      </c>
      <c r="I29">
        <v>10.140079999999999</v>
      </c>
      <c r="J29">
        <v>0.86686200000000002</v>
      </c>
      <c r="K29">
        <v>1.9989300000000001</v>
      </c>
      <c r="L29">
        <v>0.54066700000000001</v>
      </c>
      <c r="M29">
        <v>33.631900000000002</v>
      </c>
      <c r="N29">
        <v>1.5976859999999999</v>
      </c>
      <c r="O29">
        <v>4.3312749999999998</v>
      </c>
      <c r="P29">
        <v>0.78276500000000004</v>
      </c>
      <c r="Q29">
        <v>6.0193000000000003E-2</v>
      </c>
      <c r="R29">
        <v>2.8458000000000001E-2</v>
      </c>
      <c r="S29">
        <v>1.6812000000000001E-2</v>
      </c>
      <c r="T29">
        <v>46.313859999999998</v>
      </c>
      <c r="AB29">
        <v>100.3095</v>
      </c>
      <c r="AC29">
        <v>0.51941099999999996</v>
      </c>
      <c r="AD29">
        <v>8.3222000000000004E-2</v>
      </c>
      <c r="AE29">
        <v>5.9129000000000001E-2</v>
      </c>
      <c r="AF29">
        <v>3.4682999999999999E-2</v>
      </c>
      <c r="AG29">
        <v>0.383463</v>
      </c>
      <c r="AH29">
        <v>7.9880999999999994E-2</v>
      </c>
      <c r="AI29">
        <v>8.2682000000000005E-2</v>
      </c>
      <c r="AJ29">
        <v>0.107539</v>
      </c>
      <c r="AK29">
        <v>4.2521000000000003E-2</v>
      </c>
      <c r="AL29">
        <v>1.6551E-2</v>
      </c>
      <c r="AM29">
        <v>1.6178999999999999E-2</v>
      </c>
      <c r="AV29">
        <v>1027</v>
      </c>
      <c r="AW29">
        <v>319</v>
      </c>
      <c r="AX29">
        <v>172</v>
      </c>
      <c r="AY29">
        <v>170</v>
      </c>
      <c r="AZ29">
        <v>266</v>
      </c>
      <c r="BA29">
        <v>506</v>
      </c>
      <c r="BB29">
        <v>163</v>
      </c>
      <c r="BC29">
        <v>916</v>
      </c>
      <c r="BD29">
        <v>469</v>
      </c>
      <c r="BE29">
        <v>171</v>
      </c>
      <c r="BF29">
        <v>175</v>
      </c>
    </row>
    <row r="30" spans="1:58" x14ac:dyDescent="0.25">
      <c r="A30" t="s">
        <v>214</v>
      </c>
      <c r="B30">
        <v>-14863</v>
      </c>
      <c r="C30">
        <v>25547</v>
      </c>
      <c r="D30">
        <v>617</v>
      </c>
      <c r="E30" s="1">
        <v>43087.817199074074</v>
      </c>
      <c r="F30">
        <v>28</v>
      </c>
      <c r="G30" t="s">
        <v>177</v>
      </c>
      <c r="H30" t="s">
        <v>205</v>
      </c>
      <c r="I30">
        <v>10.253360000000001</v>
      </c>
      <c r="J30">
        <v>0.848051</v>
      </c>
      <c r="K30">
        <v>2.0834579999999998</v>
      </c>
      <c r="L30">
        <v>0.57153299999999996</v>
      </c>
      <c r="M30">
        <v>33.696289999999998</v>
      </c>
      <c r="N30">
        <v>1.6149880000000001</v>
      </c>
      <c r="O30">
        <v>4.2514589999999997</v>
      </c>
      <c r="P30">
        <v>0.819434</v>
      </c>
      <c r="Q30">
        <v>0.10847</v>
      </c>
      <c r="R30">
        <v>1.9819E-2</v>
      </c>
      <c r="S30">
        <v>1.7507999999999999E-2</v>
      </c>
      <c r="T30">
        <v>46.512549999999997</v>
      </c>
      <c r="AB30">
        <v>100.79689999999999</v>
      </c>
      <c r="AC30">
        <v>0.50625100000000001</v>
      </c>
      <c r="AD30">
        <v>7.8633999999999996E-2</v>
      </c>
      <c r="AE30">
        <v>6.0539999999999997E-2</v>
      </c>
      <c r="AF30">
        <v>3.5754000000000001E-2</v>
      </c>
      <c r="AG30">
        <v>0.38418600000000003</v>
      </c>
      <c r="AH30">
        <v>8.0135999999999999E-2</v>
      </c>
      <c r="AI30">
        <v>8.1743999999999997E-2</v>
      </c>
      <c r="AJ30">
        <v>0.108336</v>
      </c>
      <c r="AK30">
        <v>4.5051000000000001E-2</v>
      </c>
      <c r="AL30">
        <v>1.6757999999999999E-2</v>
      </c>
      <c r="AM30">
        <v>1.5857E-2</v>
      </c>
      <c r="AV30">
        <v>912</v>
      </c>
      <c r="AW30">
        <v>329</v>
      </c>
      <c r="AX30">
        <v>171</v>
      </c>
      <c r="AY30">
        <v>177</v>
      </c>
      <c r="AZ30">
        <v>272</v>
      </c>
      <c r="BA30">
        <v>504</v>
      </c>
      <c r="BB30">
        <v>166</v>
      </c>
      <c r="BC30">
        <v>908</v>
      </c>
      <c r="BD30">
        <v>467</v>
      </c>
      <c r="BE30">
        <v>183</v>
      </c>
      <c r="BF30">
        <v>170</v>
      </c>
    </row>
    <row r="31" spans="1:58" x14ac:dyDescent="0.25">
      <c r="A31" t="s">
        <v>215</v>
      </c>
      <c r="B31">
        <v>-14773</v>
      </c>
      <c r="C31">
        <v>25464</v>
      </c>
      <c r="D31">
        <v>618</v>
      </c>
      <c r="E31" s="1">
        <v>43087.819618055553</v>
      </c>
      <c r="F31">
        <v>29</v>
      </c>
      <c r="G31" t="s">
        <v>177</v>
      </c>
      <c r="H31" t="s">
        <v>205</v>
      </c>
      <c r="I31">
        <v>10.151339999999999</v>
      </c>
      <c r="J31">
        <v>0.82132400000000005</v>
      </c>
      <c r="K31">
        <v>1.977457</v>
      </c>
      <c r="L31">
        <v>0.55346600000000001</v>
      </c>
      <c r="M31">
        <v>33.651310000000002</v>
      </c>
      <c r="N31">
        <v>1.5692600000000001</v>
      </c>
      <c r="O31">
        <v>4.2633409999999996</v>
      </c>
      <c r="P31">
        <v>0.77979500000000002</v>
      </c>
      <c r="Q31">
        <v>8.5615999999999998E-2</v>
      </c>
      <c r="R31">
        <v>2.7328999999999999E-2</v>
      </c>
      <c r="S31">
        <v>3.2578999999999997E-2</v>
      </c>
      <c r="T31">
        <v>46.319600000000001</v>
      </c>
      <c r="AB31">
        <v>100.2324</v>
      </c>
      <c r="AC31">
        <v>0.51998800000000001</v>
      </c>
      <c r="AD31">
        <v>8.2114999999999994E-2</v>
      </c>
      <c r="AE31">
        <v>5.8775000000000001E-2</v>
      </c>
      <c r="AF31">
        <v>3.5120999999999999E-2</v>
      </c>
      <c r="AG31">
        <v>0.38361000000000001</v>
      </c>
      <c r="AH31">
        <v>7.9201999999999995E-2</v>
      </c>
      <c r="AI31">
        <v>8.1878000000000006E-2</v>
      </c>
      <c r="AJ31">
        <v>0.10688599999999999</v>
      </c>
      <c r="AK31">
        <v>4.4649000000000001E-2</v>
      </c>
      <c r="AL31">
        <v>1.5935000000000001E-2</v>
      </c>
      <c r="AM31">
        <v>1.7253999999999999E-2</v>
      </c>
      <c r="AV31">
        <v>1062</v>
      </c>
      <c r="AW31">
        <v>362</v>
      </c>
      <c r="AX31">
        <v>173</v>
      </c>
      <c r="AY31">
        <v>173</v>
      </c>
      <c r="AZ31">
        <v>265</v>
      </c>
      <c r="BA31">
        <v>503</v>
      </c>
      <c r="BB31">
        <v>167</v>
      </c>
      <c r="BC31">
        <v>907</v>
      </c>
      <c r="BD31">
        <v>478</v>
      </c>
      <c r="BE31">
        <v>164</v>
      </c>
      <c r="BF31">
        <v>170</v>
      </c>
    </row>
    <row r="32" spans="1:58" x14ac:dyDescent="0.25">
      <c r="A32" t="s">
        <v>216</v>
      </c>
      <c r="B32">
        <v>-14580</v>
      </c>
      <c r="C32">
        <v>25160</v>
      </c>
      <c r="D32">
        <v>620</v>
      </c>
      <c r="E32" s="1">
        <v>43087.822083333333</v>
      </c>
      <c r="F32">
        <v>30</v>
      </c>
      <c r="G32" t="s">
        <v>177</v>
      </c>
      <c r="H32" t="s">
        <v>205</v>
      </c>
      <c r="I32">
        <v>10.093830000000001</v>
      </c>
      <c r="J32">
        <v>0.85202599999999995</v>
      </c>
      <c r="K32">
        <v>1.959687</v>
      </c>
      <c r="L32">
        <v>0.55105800000000005</v>
      </c>
      <c r="M32">
        <v>33.864600000000003</v>
      </c>
      <c r="N32">
        <v>1.528878</v>
      </c>
      <c r="O32">
        <v>4.2593209999999999</v>
      </c>
      <c r="P32">
        <v>0.80845400000000001</v>
      </c>
      <c r="Q32">
        <v>6.7280000000000006E-2</v>
      </c>
      <c r="R32">
        <v>2.2901000000000001E-2</v>
      </c>
      <c r="S32">
        <v>1.9577000000000001E-2</v>
      </c>
      <c r="T32">
        <v>46.507689999999997</v>
      </c>
      <c r="AB32">
        <v>100.53530000000001</v>
      </c>
      <c r="AC32">
        <v>0.50115200000000004</v>
      </c>
      <c r="AD32">
        <v>7.8852000000000005E-2</v>
      </c>
      <c r="AE32">
        <v>5.8374000000000002E-2</v>
      </c>
      <c r="AF32">
        <v>3.5307999999999999E-2</v>
      </c>
      <c r="AG32">
        <v>0.38576300000000002</v>
      </c>
      <c r="AH32">
        <v>7.8422000000000006E-2</v>
      </c>
      <c r="AI32">
        <v>8.1876000000000004E-2</v>
      </c>
      <c r="AJ32">
        <v>0.107113</v>
      </c>
      <c r="AK32">
        <v>4.4225E-2</v>
      </c>
      <c r="AL32">
        <v>1.6881E-2</v>
      </c>
      <c r="AM32">
        <v>1.5798E-2</v>
      </c>
      <c r="AV32">
        <v>997</v>
      </c>
      <c r="AW32">
        <v>332</v>
      </c>
      <c r="AX32">
        <v>168</v>
      </c>
      <c r="AY32">
        <v>180</v>
      </c>
      <c r="AZ32">
        <v>272</v>
      </c>
      <c r="BA32">
        <v>502</v>
      </c>
      <c r="BB32">
        <v>167</v>
      </c>
      <c r="BC32">
        <v>893</v>
      </c>
      <c r="BD32">
        <v>486</v>
      </c>
      <c r="BE32">
        <v>182</v>
      </c>
      <c r="BF32">
        <v>167</v>
      </c>
    </row>
    <row r="33" spans="1:62" x14ac:dyDescent="0.25">
      <c r="A33" t="s">
        <v>217</v>
      </c>
      <c r="B33">
        <v>-13953</v>
      </c>
      <c r="C33">
        <v>24880</v>
      </c>
      <c r="D33">
        <v>617</v>
      </c>
      <c r="E33" s="1">
        <v>43087.824525462966</v>
      </c>
      <c r="F33">
        <v>31</v>
      </c>
      <c r="G33" t="s">
        <v>177</v>
      </c>
      <c r="H33" t="s">
        <v>205</v>
      </c>
      <c r="I33">
        <v>10.293150000000001</v>
      </c>
      <c r="J33">
        <v>0.87579700000000005</v>
      </c>
      <c r="K33">
        <v>2.1148359999999999</v>
      </c>
      <c r="L33">
        <v>0.51212000000000002</v>
      </c>
      <c r="M33">
        <v>33.177410000000002</v>
      </c>
      <c r="N33">
        <v>1.602244</v>
      </c>
      <c r="O33">
        <v>4.2586349999999999</v>
      </c>
      <c r="P33">
        <v>0.81049000000000004</v>
      </c>
      <c r="Q33">
        <v>6.3454999999999998E-2</v>
      </c>
      <c r="R33">
        <v>5.6090000000000001E-2</v>
      </c>
      <c r="S33">
        <v>6.0035999999999999E-2</v>
      </c>
      <c r="T33">
        <v>45.979579999999999</v>
      </c>
      <c r="AB33">
        <v>99.803849999999997</v>
      </c>
      <c r="AC33">
        <v>0.525119</v>
      </c>
      <c r="AD33">
        <v>8.4167000000000006E-2</v>
      </c>
      <c r="AE33">
        <v>6.1053999999999997E-2</v>
      </c>
      <c r="AF33">
        <v>3.4090000000000002E-2</v>
      </c>
      <c r="AG33">
        <v>0.37908199999999997</v>
      </c>
      <c r="AH33">
        <v>8.0255999999999994E-2</v>
      </c>
      <c r="AI33">
        <v>8.1818000000000002E-2</v>
      </c>
      <c r="AJ33">
        <v>0.10703600000000001</v>
      </c>
      <c r="AK33">
        <v>4.4176E-2</v>
      </c>
      <c r="AL33">
        <v>1.9324999999999998E-2</v>
      </c>
      <c r="AM33">
        <v>1.8408999999999998E-2</v>
      </c>
      <c r="AV33">
        <v>1030</v>
      </c>
      <c r="AW33">
        <v>338</v>
      </c>
      <c r="AX33">
        <v>170</v>
      </c>
      <c r="AY33">
        <v>175</v>
      </c>
      <c r="AZ33">
        <v>260</v>
      </c>
      <c r="BA33">
        <v>512</v>
      </c>
      <c r="BB33">
        <v>165</v>
      </c>
      <c r="BC33">
        <v>891</v>
      </c>
      <c r="BD33">
        <v>488</v>
      </c>
      <c r="BE33">
        <v>181</v>
      </c>
      <c r="BF33">
        <v>150</v>
      </c>
    </row>
    <row r="34" spans="1:62" x14ac:dyDescent="0.25">
      <c r="A34" t="s">
        <v>218</v>
      </c>
      <c r="B34">
        <v>-13859</v>
      </c>
      <c r="C34">
        <v>24499</v>
      </c>
      <c r="D34">
        <v>617</v>
      </c>
      <c r="E34" s="1">
        <v>43087.827048611114</v>
      </c>
      <c r="F34">
        <v>32</v>
      </c>
      <c r="G34" t="s">
        <v>177</v>
      </c>
      <c r="H34" t="s">
        <v>205</v>
      </c>
      <c r="I34">
        <v>10.339359999999999</v>
      </c>
      <c r="J34">
        <v>0.83861300000000005</v>
      </c>
      <c r="K34">
        <v>1.929311</v>
      </c>
      <c r="L34">
        <v>0.58013599999999999</v>
      </c>
      <c r="M34">
        <v>33.226390000000002</v>
      </c>
      <c r="N34">
        <v>1.6403989999999999</v>
      </c>
      <c r="O34">
        <v>4.560092</v>
      </c>
      <c r="P34">
        <v>0.86722200000000005</v>
      </c>
      <c r="Q34">
        <v>8.0341999999999997E-2</v>
      </c>
      <c r="R34">
        <v>5.0249000000000002E-2</v>
      </c>
      <c r="S34">
        <v>4.9076000000000002E-2</v>
      </c>
      <c r="T34">
        <v>46.051110000000001</v>
      </c>
      <c r="AB34">
        <v>100.2123</v>
      </c>
      <c r="AC34">
        <v>0.52635600000000005</v>
      </c>
      <c r="AD34">
        <v>8.3138000000000004E-2</v>
      </c>
      <c r="AE34">
        <v>5.8026000000000001E-2</v>
      </c>
      <c r="AF34">
        <v>3.5845000000000002E-2</v>
      </c>
      <c r="AG34">
        <v>0.37964100000000001</v>
      </c>
      <c r="AH34">
        <v>8.0656000000000005E-2</v>
      </c>
      <c r="AI34">
        <v>8.5517999999999997E-2</v>
      </c>
      <c r="AJ34">
        <v>0.109291</v>
      </c>
      <c r="AK34">
        <v>4.4311000000000003E-2</v>
      </c>
      <c r="AL34">
        <v>1.8679999999999999E-2</v>
      </c>
      <c r="AM34">
        <v>1.8578000000000001E-2</v>
      </c>
      <c r="AV34">
        <v>1038</v>
      </c>
      <c r="AW34">
        <v>373</v>
      </c>
      <c r="AX34">
        <v>171</v>
      </c>
      <c r="AY34">
        <v>171</v>
      </c>
      <c r="AZ34">
        <v>271</v>
      </c>
      <c r="BA34">
        <v>504</v>
      </c>
      <c r="BB34">
        <v>165</v>
      </c>
      <c r="BC34">
        <v>895</v>
      </c>
      <c r="BD34">
        <v>477</v>
      </c>
      <c r="BE34">
        <v>178</v>
      </c>
      <c r="BF34">
        <v>168</v>
      </c>
    </row>
    <row r="35" spans="1:62" x14ac:dyDescent="0.25">
      <c r="A35" t="s">
        <v>219</v>
      </c>
      <c r="B35">
        <v>-14251</v>
      </c>
      <c r="C35">
        <v>24660</v>
      </c>
      <c r="D35">
        <v>618</v>
      </c>
      <c r="E35" s="1">
        <v>43087.829548611109</v>
      </c>
      <c r="F35">
        <v>33</v>
      </c>
      <c r="G35" t="s">
        <v>177</v>
      </c>
      <c r="H35" t="s">
        <v>205</v>
      </c>
      <c r="I35">
        <v>10.39447</v>
      </c>
      <c r="J35">
        <v>0.87009899999999996</v>
      </c>
      <c r="K35">
        <v>1.891796</v>
      </c>
      <c r="L35">
        <v>0.57618199999999997</v>
      </c>
      <c r="M35">
        <v>33.616230000000002</v>
      </c>
      <c r="N35">
        <v>1.558241</v>
      </c>
      <c r="O35">
        <v>4.3350239999999998</v>
      </c>
      <c r="P35">
        <v>0.77399700000000005</v>
      </c>
      <c r="Q35">
        <v>8.6148000000000002E-2</v>
      </c>
      <c r="R35">
        <v>2.8986999999999999E-2</v>
      </c>
      <c r="S35">
        <v>2.9131000000000001E-2</v>
      </c>
      <c r="T35">
        <v>46.333840000000002</v>
      </c>
      <c r="AB35">
        <v>100.4941</v>
      </c>
      <c r="AC35">
        <v>0.52724499999999996</v>
      </c>
      <c r="AD35">
        <v>8.3671999999999996E-2</v>
      </c>
      <c r="AE35">
        <v>5.7264000000000002E-2</v>
      </c>
      <c r="AF35">
        <v>3.5650000000000001E-2</v>
      </c>
      <c r="AG35">
        <v>0.38328000000000001</v>
      </c>
      <c r="AH35">
        <v>7.9531000000000004E-2</v>
      </c>
      <c r="AI35">
        <v>8.2709000000000005E-2</v>
      </c>
      <c r="AJ35">
        <v>0.105615</v>
      </c>
      <c r="AK35">
        <v>4.5668E-2</v>
      </c>
      <c r="AL35">
        <v>1.7037E-2</v>
      </c>
      <c r="AM35">
        <v>1.6166E-2</v>
      </c>
      <c r="AV35">
        <v>1001</v>
      </c>
      <c r="AW35">
        <v>340</v>
      </c>
      <c r="AX35">
        <v>169</v>
      </c>
      <c r="AY35">
        <v>170</v>
      </c>
      <c r="AZ35">
        <v>269</v>
      </c>
      <c r="BA35">
        <v>516</v>
      </c>
      <c r="BB35">
        <v>164</v>
      </c>
      <c r="BC35">
        <v>889</v>
      </c>
      <c r="BD35">
        <v>492</v>
      </c>
      <c r="BE35">
        <v>177</v>
      </c>
      <c r="BF35">
        <v>159</v>
      </c>
    </row>
    <row r="36" spans="1:62" x14ac:dyDescent="0.25">
      <c r="A36" t="s">
        <v>220</v>
      </c>
      <c r="B36">
        <v>-14943</v>
      </c>
      <c r="C36">
        <v>24525</v>
      </c>
      <c r="D36">
        <v>615</v>
      </c>
      <c r="E36" s="1">
        <v>43087.832094907404</v>
      </c>
      <c r="F36">
        <v>34</v>
      </c>
      <c r="G36" t="s">
        <v>177</v>
      </c>
      <c r="H36" t="s">
        <v>205</v>
      </c>
      <c r="I36">
        <v>9.9924239999999998</v>
      </c>
      <c r="J36">
        <v>0.82664000000000004</v>
      </c>
      <c r="K36">
        <v>2.2950080000000002</v>
      </c>
      <c r="L36">
        <v>0.55189299999999997</v>
      </c>
      <c r="M36">
        <v>32.968910000000001</v>
      </c>
      <c r="N36">
        <v>1.6145480000000001</v>
      </c>
      <c r="O36">
        <v>4.3185390000000003</v>
      </c>
      <c r="P36">
        <v>0.73841299999999999</v>
      </c>
      <c r="Q36">
        <v>0.10687099999999999</v>
      </c>
      <c r="R36">
        <v>2.3161000000000001E-2</v>
      </c>
      <c r="S36">
        <v>2.9509000000000001E-2</v>
      </c>
      <c r="T36">
        <v>45.787700000000001</v>
      </c>
      <c r="AB36">
        <v>99.253619999999998</v>
      </c>
      <c r="AC36">
        <v>0.51284399999999997</v>
      </c>
      <c r="AD36">
        <v>8.1841999999999998E-2</v>
      </c>
      <c r="AE36">
        <v>6.3947000000000004E-2</v>
      </c>
      <c r="AF36">
        <v>3.5135E-2</v>
      </c>
      <c r="AG36">
        <v>0.37715100000000001</v>
      </c>
      <c r="AH36">
        <v>8.0555000000000002E-2</v>
      </c>
      <c r="AI36">
        <v>8.2498000000000002E-2</v>
      </c>
      <c r="AJ36">
        <v>0.107562</v>
      </c>
      <c r="AK36">
        <v>4.4974E-2</v>
      </c>
      <c r="AL36">
        <v>1.738E-2</v>
      </c>
      <c r="AM36">
        <v>1.6605000000000002E-2</v>
      </c>
      <c r="AV36">
        <v>1000</v>
      </c>
      <c r="AW36">
        <v>348</v>
      </c>
      <c r="AX36">
        <v>167</v>
      </c>
      <c r="AY36">
        <v>175</v>
      </c>
      <c r="AZ36">
        <v>274</v>
      </c>
      <c r="BA36">
        <v>514</v>
      </c>
      <c r="BB36">
        <v>161</v>
      </c>
      <c r="BC36">
        <v>942</v>
      </c>
      <c r="BD36">
        <v>467</v>
      </c>
      <c r="BE36">
        <v>188</v>
      </c>
      <c r="BF36">
        <v>165</v>
      </c>
    </row>
    <row r="37" spans="1:62" x14ac:dyDescent="0.25">
      <c r="A37" t="s">
        <v>221</v>
      </c>
      <c r="B37">
        <v>-15118</v>
      </c>
      <c r="C37">
        <v>24300</v>
      </c>
      <c r="D37">
        <v>616</v>
      </c>
      <c r="E37" s="1">
        <v>43087.834606481483</v>
      </c>
      <c r="F37">
        <v>35</v>
      </c>
      <c r="G37" t="s">
        <v>177</v>
      </c>
      <c r="H37" t="s">
        <v>205</v>
      </c>
      <c r="I37">
        <v>10.396990000000001</v>
      </c>
      <c r="J37">
        <v>0.81942199999999998</v>
      </c>
      <c r="K37">
        <v>2.044136</v>
      </c>
      <c r="L37">
        <v>0.551311</v>
      </c>
      <c r="M37">
        <v>33.279409999999999</v>
      </c>
      <c r="N37">
        <v>1.6034550000000001</v>
      </c>
      <c r="O37">
        <v>4.2964529999999996</v>
      </c>
      <c r="P37">
        <v>0.87429000000000001</v>
      </c>
      <c r="Q37">
        <v>7.8916E-2</v>
      </c>
      <c r="R37">
        <v>2.7442000000000001E-2</v>
      </c>
      <c r="S37">
        <v>2.2272E-2</v>
      </c>
      <c r="T37">
        <v>46.0625</v>
      </c>
      <c r="AB37">
        <v>100.0566</v>
      </c>
      <c r="AC37">
        <v>0.52930200000000005</v>
      </c>
      <c r="AD37">
        <v>8.2253000000000007E-2</v>
      </c>
      <c r="AE37">
        <v>5.9603000000000003E-2</v>
      </c>
      <c r="AF37">
        <v>3.5167999999999998E-2</v>
      </c>
      <c r="AG37">
        <v>0.37930799999999998</v>
      </c>
      <c r="AH37">
        <v>7.9117000000000007E-2</v>
      </c>
      <c r="AI37">
        <v>8.1781000000000006E-2</v>
      </c>
      <c r="AJ37">
        <v>0.10685600000000001</v>
      </c>
      <c r="AK37">
        <v>4.4512999999999997E-2</v>
      </c>
      <c r="AL37">
        <v>1.685E-2</v>
      </c>
      <c r="AM37">
        <v>1.5088000000000001E-2</v>
      </c>
      <c r="AV37">
        <v>1049</v>
      </c>
      <c r="AW37">
        <v>367</v>
      </c>
      <c r="AX37">
        <v>173</v>
      </c>
      <c r="AY37">
        <v>181</v>
      </c>
      <c r="AZ37">
        <v>269</v>
      </c>
      <c r="BA37">
        <v>496</v>
      </c>
      <c r="BB37">
        <v>162</v>
      </c>
      <c r="BC37">
        <v>857</v>
      </c>
      <c r="BD37">
        <v>482</v>
      </c>
      <c r="BE37">
        <v>177</v>
      </c>
      <c r="BF37">
        <v>154</v>
      </c>
    </row>
    <row r="38" spans="1:62" x14ac:dyDescent="0.25">
      <c r="A38" t="s">
        <v>222</v>
      </c>
      <c r="B38">
        <v>-15066</v>
      </c>
      <c r="C38">
        <v>24224</v>
      </c>
      <c r="D38">
        <v>617</v>
      </c>
      <c r="E38" s="1">
        <v>43087.837187500001</v>
      </c>
      <c r="F38">
        <v>36</v>
      </c>
      <c r="G38" t="s">
        <v>177</v>
      </c>
      <c r="H38" t="s">
        <v>223</v>
      </c>
      <c r="I38">
        <v>0.30785800000000002</v>
      </c>
      <c r="J38">
        <v>1.0000000000000001E-5</v>
      </c>
      <c r="K38">
        <v>0.34880699999999998</v>
      </c>
      <c r="L38">
        <v>1.0000000000000001E-5</v>
      </c>
      <c r="M38">
        <v>45.02534</v>
      </c>
      <c r="N38">
        <v>1.0000000000000001E-5</v>
      </c>
      <c r="O38">
        <v>1.9616999999999999E-2</v>
      </c>
      <c r="Q38">
        <v>9.3690000000000006E-3</v>
      </c>
      <c r="T38">
        <v>51.729930000000003</v>
      </c>
      <c r="U38">
        <v>1.0000000000000001E-5</v>
      </c>
      <c r="V38">
        <v>1.9819999999999998E-3</v>
      </c>
      <c r="AB38">
        <v>97.442959999999999</v>
      </c>
      <c r="AC38">
        <v>7.1515999999999996E-2</v>
      </c>
      <c r="AD38">
        <v>-2.1599999999999999E-4</v>
      </c>
      <c r="AE38">
        <v>2.4132000000000001E-2</v>
      </c>
      <c r="AF38">
        <v>-1.65E-4</v>
      </c>
      <c r="AG38">
        <v>0.49252899999999999</v>
      </c>
      <c r="AH38">
        <v>-2.1599999999999999E-4</v>
      </c>
      <c r="AI38">
        <v>1.2111E-2</v>
      </c>
      <c r="AK38">
        <v>3.8454000000000002E-2</v>
      </c>
      <c r="AO38">
        <v>-2.1999999999999999E-5</v>
      </c>
      <c r="AP38">
        <v>1.6281E-2</v>
      </c>
      <c r="AV38">
        <v>457</v>
      </c>
      <c r="AX38">
        <v>146</v>
      </c>
      <c r="AZ38">
        <v>287</v>
      </c>
      <c r="BB38">
        <v>135</v>
      </c>
      <c r="BD38">
        <v>456</v>
      </c>
      <c r="BI38">
        <v>195</v>
      </c>
    </row>
    <row r="39" spans="1:62" x14ac:dyDescent="0.25">
      <c r="A39" t="s">
        <v>224</v>
      </c>
      <c r="B39">
        <v>-14882</v>
      </c>
      <c r="C39">
        <v>24835</v>
      </c>
      <c r="D39">
        <v>614</v>
      </c>
      <c r="E39" s="1">
        <v>43087.839560185188</v>
      </c>
      <c r="F39">
        <v>37</v>
      </c>
      <c r="G39" t="s">
        <v>177</v>
      </c>
      <c r="H39" t="s">
        <v>223</v>
      </c>
      <c r="I39">
        <v>0.22565099999999999</v>
      </c>
      <c r="J39">
        <v>6.3049999999999998E-3</v>
      </c>
      <c r="K39">
        <v>0.30693300000000001</v>
      </c>
      <c r="L39">
        <v>5.1700000000000001E-3</v>
      </c>
      <c r="M39">
        <v>45.430329999999998</v>
      </c>
      <c r="N39">
        <v>1.5380000000000001E-3</v>
      </c>
      <c r="O39">
        <v>2.3222E-2</v>
      </c>
      <c r="Q39">
        <v>1.6559999999999998E-2</v>
      </c>
      <c r="T39">
        <v>52.133429999999997</v>
      </c>
      <c r="U39">
        <v>1.175E-3</v>
      </c>
      <c r="V39">
        <v>8.1800000000000004E-4</v>
      </c>
      <c r="AB39">
        <v>98.151139999999998</v>
      </c>
      <c r="AC39">
        <v>6.8564E-2</v>
      </c>
      <c r="AD39">
        <v>2.5995999999999998E-2</v>
      </c>
      <c r="AE39">
        <v>2.2976E-2</v>
      </c>
      <c r="AF39">
        <v>1.1899E-2</v>
      </c>
      <c r="AG39">
        <v>0.49647599999999997</v>
      </c>
      <c r="AH39">
        <v>4.0980000000000003E-2</v>
      </c>
      <c r="AI39">
        <v>1.2494999999999999E-2</v>
      </c>
      <c r="AK39">
        <v>3.8552999999999997E-2</v>
      </c>
      <c r="AO39">
        <v>3.6962000000000002E-2</v>
      </c>
      <c r="AP39">
        <v>1.6480000000000002E-2</v>
      </c>
      <c r="AV39">
        <v>499</v>
      </c>
      <c r="AW39">
        <v>306</v>
      </c>
      <c r="AX39">
        <v>146</v>
      </c>
      <c r="AY39">
        <v>139</v>
      </c>
      <c r="AZ39">
        <v>283</v>
      </c>
      <c r="BA39">
        <v>492</v>
      </c>
      <c r="BB39">
        <v>138</v>
      </c>
      <c r="BD39">
        <v>452</v>
      </c>
      <c r="BH39">
        <v>445</v>
      </c>
      <c r="BI39">
        <v>198</v>
      </c>
    </row>
    <row r="40" spans="1:62" x14ac:dyDescent="0.25">
      <c r="A40" t="s">
        <v>225</v>
      </c>
      <c r="B40">
        <v>-14556</v>
      </c>
      <c r="C40">
        <v>25602</v>
      </c>
      <c r="D40">
        <v>621</v>
      </c>
      <c r="E40" s="1">
        <v>43087.842002314814</v>
      </c>
      <c r="F40">
        <v>38</v>
      </c>
      <c r="G40" t="s">
        <v>177</v>
      </c>
      <c r="H40" t="s">
        <v>223</v>
      </c>
      <c r="I40">
        <v>0.31144300000000003</v>
      </c>
      <c r="J40">
        <v>1.0000000000000001E-5</v>
      </c>
      <c r="K40">
        <v>0.37435299999999999</v>
      </c>
      <c r="L40">
        <v>3.57E-4</v>
      </c>
      <c r="M40">
        <v>45.414920000000002</v>
      </c>
      <c r="N40">
        <v>2.2749999999999999E-2</v>
      </c>
      <c r="O40">
        <v>2.0223000000000001E-2</v>
      </c>
      <c r="Q40">
        <v>1.2684000000000001E-2</v>
      </c>
      <c r="T40">
        <v>52.200530000000001</v>
      </c>
      <c r="U40">
        <v>1.0000000000000001E-5</v>
      </c>
      <c r="V40">
        <v>1.0000000000000001E-5</v>
      </c>
      <c r="AB40">
        <v>98.357290000000006</v>
      </c>
      <c r="AC40">
        <v>7.4824000000000002E-2</v>
      </c>
      <c r="AD40">
        <v>-3.6000000000000001E-5</v>
      </c>
      <c r="AE40">
        <v>2.5099E-2</v>
      </c>
      <c r="AF40">
        <v>1.1991999999999999E-2</v>
      </c>
      <c r="AG40">
        <v>0.49633500000000003</v>
      </c>
      <c r="AH40">
        <v>4.0509999999999997E-2</v>
      </c>
      <c r="AI40">
        <v>1.2373E-2</v>
      </c>
      <c r="AK40">
        <v>4.1026E-2</v>
      </c>
      <c r="AO40">
        <v>-1.2799999999999999E-4</v>
      </c>
      <c r="AP40">
        <v>-1.0000000000000001E-5</v>
      </c>
      <c r="AV40">
        <v>453</v>
      </c>
      <c r="AX40">
        <v>153</v>
      </c>
      <c r="AY40">
        <v>144</v>
      </c>
      <c r="AZ40">
        <v>284</v>
      </c>
      <c r="BA40">
        <v>478</v>
      </c>
      <c r="BB40">
        <v>138</v>
      </c>
      <c r="BD40">
        <v>485</v>
      </c>
    </row>
    <row r="41" spans="1:62" x14ac:dyDescent="0.25">
      <c r="A41" t="s">
        <v>226</v>
      </c>
      <c r="B41">
        <v>-14523</v>
      </c>
      <c r="C41">
        <v>25873</v>
      </c>
      <c r="D41">
        <v>620</v>
      </c>
      <c r="E41" s="1">
        <v>43087.84443287037</v>
      </c>
      <c r="F41">
        <v>39</v>
      </c>
      <c r="G41" t="s">
        <v>177</v>
      </c>
      <c r="H41" t="s">
        <v>223</v>
      </c>
      <c r="I41">
        <v>0.21972800000000001</v>
      </c>
      <c r="J41">
        <v>1.0000000000000001E-5</v>
      </c>
      <c r="K41">
        <v>0.293458</v>
      </c>
      <c r="L41">
        <v>6.2310000000000004E-3</v>
      </c>
      <c r="M41">
        <v>45.337449999999997</v>
      </c>
      <c r="N41">
        <v>5.2249999999999996E-3</v>
      </c>
      <c r="O41">
        <v>1.9266999999999999E-2</v>
      </c>
      <c r="Q41">
        <v>5.5129999999999997E-3</v>
      </c>
      <c r="T41">
        <v>52.008980000000001</v>
      </c>
      <c r="U41">
        <v>4.1060000000000003E-3</v>
      </c>
      <c r="V41">
        <v>1.0000000000000001E-5</v>
      </c>
      <c r="AB41">
        <v>97.899990000000003</v>
      </c>
      <c r="AC41">
        <v>6.8546999999999997E-2</v>
      </c>
      <c r="AD41">
        <v>-3.3000000000000003E-5</v>
      </c>
      <c r="AE41">
        <v>2.2616000000000001E-2</v>
      </c>
      <c r="AF41">
        <v>1.1906E-2</v>
      </c>
      <c r="AG41">
        <v>0.49550699999999998</v>
      </c>
      <c r="AH41">
        <v>4.0905999999999998E-2</v>
      </c>
      <c r="AI41">
        <v>1.2121E-2</v>
      </c>
      <c r="AK41">
        <v>3.8996000000000003E-2</v>
      </c>
      <c r="AO41">
        <v>3.8112E-2</v>
      </c>
      <c r="AP41">
        <v>-1.16E-4</v>
      </c>
      <c r="AV41">
        <v>508</v>
      </c>
      <c r="AX41">
        <v>147</v>
      </c>
      <c r="AY41">
        <v>138</v>
      </c>
      <c r="AZ41">
        <v>283</v>
      </c>
      <c r="BA41">
        <v>490</v>
      </c>
      <c r="BB41">
        <v>135</v>
      </c>
      <c r="BD41">
        <v>466</v>
      </c>
      <c r="BH41">
        <v>456</v>
      </c>
    </row>
    <row r="42" spans="1:62" x14ac:dyDescent="0.25">
      <c r="A42" t="s">
        <v>227</v>
      </c>
      <c r="B42">
        <v>-14787</v>
      </c>
      <c r="C42">
        <v>26352</v>
      </c>
      <c r="D42">
        <v>622</v>
      </c>
      <c r="E42" s="1">
        <v>43087.84684027778</v>
      </c>
      <c r="F42">
        <v>40</v>
      </c>
      <c r="G42" t="s">
        <v>177</v>
      </c>
      <c r="H42" t="s">
        <v>223</v>
      </c>
      <c r="I42">
        <v>0.26151799999999997</v>
      </c>
      <c r="J42">
        <v>3.5119999999999999E-3</v>
      </c>
      <c r="K42">
        <v>0.32011099999999998</v>
      </c>
      <c r="L42">
        <v>1.5247999999999999E-2</v>
      </c>
      <c r="M42">
        <v>45.361080000000001</v>
      </c>
      <c r="N42">
        <v>1.0000000000000001E-5</v>
      </c>
      <c r="O42">
        <v>7.3057999999999998E-2</v>
      </c>
      <c r="Q42">
        <v>1.0000000000000001E-5</v>
      </c>
      <c r="T42">
        <v>52.10595</v>
      </c>
      <c r="U42">
        <v>1.0000000000000001E-5</v>
      </c>
      <c r="V42">
        <v>1.0569E-2</v>
      </c>
      <c r="AB42">
        <v>98.151079999999993</v>
      </c>
      <c r="AC42">
        <v>7.0576E-2</v>
      </c>
      <c r="AD42">
        <v>2.8035000000000001E-2</v>
      </c>
      <c r="AE42">
        <v>2.3609000000000002E-2</v>
      </c>
      <c r="AF42">
        <v>1.2609E-2</v>
      </c>
      <c r="AG42">
        <v>0.49554700000000002</v>
      </c>
      <c r="AH42">
        <v>-1.03E-4</v>
      </c>
      <c r="AI42">
        <v>1.4338E-2</v>
      </c>
      <c r="AK42">
        <v>-7.0200000000000004E-4</v>
      </c>
      <c r="AO42">
        <v>-1.9000000000000001E-5</v>
      </c>
      <c r="AP42">
        <v>1.5997000000000001E-2</v>
      </c>
      <c r="AV42">
        <v>466</v>
      </c>
      <c r="AW42">
        <v>335</v>
      </c>
      <c r="AX42">
        <v>153</v>
      </c>
      <c r="AY42">
        <v>140</v>
      </c>
      <c r="AZ42">
        <v>288</v>
      </c>
      <c r="BB42">
        <v>136</v>
      </c>
      <c r="BI42">
        <v>188</v>
      </c>
    </row>
    <row r="43" spans="1:62" x14ac:dyDescent="0.25">
      <c r="A43" t="s">
        <v>228</v>
      </c>
      <c r="B43">
        <v>-14523</v>
      </c>
      <c r="C43">
        <v>25874</v>
      </c>
      <c r="D43">
        <v>619</v>
      </c>
      <c r="E43" s="1">
        <v>43087.849293981482</v>
      </c>
      <c r="F43">
        <v>41</v>
      </c>
      <c r="G43" t="s">
        <v>177</v>
      </c>
      <c r="H43" t="s">
        <v>223</v>
      </c>
      <c r="I43">
        <v>0.117993</v>
      </c>
      <c r="J43">
        <v>1.4099E-2</v>
      </c>
      <c r="K43">
        <v>0.28083399999999997</v>
      </c>
      <c r="L43">
        <v>1.0000000000000001E-5</v>
      </c>
      <c r="M43">
        <v>45.436459999999997</v>
      </c>
      <c r="N43">
        <v>1.0000000000000001E-5</v>
      </c>
      <c r="O43">
        <v>1.4612E-2</v>
      </c>
      <c r="Q43">
        <v>1.2664999999999999E-2</v>
      </c>
      <c r="T43">
        <v>52.072330000000001</v>
      </c>
      <c r="U43">
        <v>1.0000000000000001E-5</v>
      </c>
      <c r="V43">
        <v>1.0000000000000001E-5</v>
      </c>
      <c r="AB43">
        <v>97.949039999999997</v>
      </c>
      <c r="AC43">
        <v>5.0620999999999999E-2</v>
      </c>
      <c r="AD43">
        <v>2.8219000000000001E-2</v>
      </c>
      <c r="AE43">
        <v>2.2460000000000001E-2</v>
      </c>
      <c r="AF43">
        <v>-2.6999999999999999E-5</v>
      </c>
      <c r="AG43">
        <v>0.49637700000000001</v>
      </c>
      <c r="AH43">
        <v>-6.0000000000000002E-5</v>
      </c>
      <c r="AI43">
        <v>1.1498E-2</v>
      </c>
      <c r="AK43">
        <v>3.8490999999999997E-2</v>
      </c>
      <c r="AO43">
        <v>-3.2699999999999998E-4</v>
      </c>
      <c r="AP43">
        <v>-7.2999999999999999E-5</v>
      </c>
      <c r="AV43">
        <v>388</v>
      </c>
      <c r="AW43">
        <v>323</v>
      </c>
      <c r="AX43">
        <v>152</v>
      </c>
      <c r="AZ43">
        <v>279</v>
      </c>
      <c r="BB43">
        <v>130</v>
      </c>
      <c r="BD43">
        <v>454</v>
      </c>
    </row>
    <row r="44" spans="1:62" x14ac:dyDescent="0.25">
      <c r="A44" t="s">
        <v>229</v>
      </c>
      <c r="B44">
        <v>12567</v>
      </c>
      <c r="C44">
        <v>26485</v>
      </c>
      <c r="D44">
        <v>618</v>
      </c>
      <c r="E44" s="1">
        <v>43087.851793981485</v>
      </c>
      <c r="F44">
        <v>42</v>
      </c>
      <c r="G44">
        <v>0</v>
      </c>
      <c r="H44" t="s">
        <v>230</v>
      </c>
      <c r="I44">
        <v>3.126989</v>
      </c>
      <c r="J44">
        <v>3.075834</v>
      </c>
      <c r="K44">
        <v>8.568327</v>
      </c>
      <c r="L44">
        <v>1.0129000000000001E-2</v>
      </c>
      <c r="M44">
        <v>33.469250000000002</v>
      </c>
      <c r="O44">
        <v>0.14507999999999999</v>
      </c>
      <c r="Q44">
        <v>0.38007800000000003</v>
      </c>
      <c r="R44">
        <v>4.2471000000000002E-2</v>
      </c>
      <c r="T44">
        <v>47.990459999999999</v>
      </c>
      <c r="U44">
        <v>2.513E-2</v>
      </c>
      <c r="V44">
        <v>1.7631000000000001E-2</v>
      </c>
      <c r="W44">
        <v>0.251633</v>
      </c>
      <c r="AB44">
        <v>97.103020000000001</v>
      </c>
      <c r="AC44">
        <v>0.27952300000000002</v>
      </c>
      <c r="AD44">
        <v>0.20319000000000001</v>
      </c>
      <c r="AE44">
        <v>0.18549299999999999</v>
      </c>
      <c r="AF44">
        <v>1.8251E-2</v>
      </c>
      <c r="AG44">
        <v>0.43325900000000001</v>
      </c>
      <c r="AI44">
        <v>2.4874E-2</v>
      </c>
      <c r="AK44">
        <v>8.7856000000000004E-2</v>
      </c>
      <c r="AL44">
        <v>2.7406E-2</v>
      </c>
      <c r="AO44">
        <v>5.7326000000000002E-2</v>
      </c>
      <c r="AP44">
        <v>2.4403999999999999E-2</v>
      </c>
      <c r="AQ44">
        <v>5.0535999999999998E-2</v>
      </c>
      <c r="AV44">
        <v>871</v>
      </c>
      <c r="AW44">
        <v>462</v>
      </c>
      <c r="AX44">
        <v>259</v>
      </c>
      <c r="AY44">
        <v>209</v>
      </c>
      <c r="AZ44">
        <v>388</v>
      </c>
      <c r="BB44">
        <v>208</v>
      </c>
      <c r="BD44">
        <v>749</v>
      </c>
      <c r="BE44">
        <v>278</v>
      </c>
      <c r="BH44">
        <v>665</v>
      </c>
      <c r="BI44">
        <v>284</v>
      </c>
      <c r="BJ44">
        <v>229</v>
      </c>
    </row>
    <row r="45" spans="1:62" x14ac:dyDescent="0.25">
      <c r="A45" t="s">
        <v>231</v>
      </c>
      <c r="B45">
        <v>12889.1</v>
      </c>
      <c r="C45">
        <v>26563.9</v>
      </c>
      <c r="D45">
        <v>618</v>
      </c>
      <c r="E45" s="1">
        <v>43087.854502314818</v>
      </c>
      <c r="F45">
        <v>43</v>
      </c>
      <c r="G45">
        <v>331.63</v>
      </c>
      <c r="H45" t="s">
        <v>230</v>
      </c>
      <c r="I45">
        <v>3.3359260000000002</v>
      </c>
      <c r="J45">
        <v>3.0330170000000001</v>
      </c>
      <c r="K45">
        <v>8.4857619999999994</v>
      </c>
      <c r="L45">
        <v>1.5037E-2</v>
      </c>
      <c r="M45">
        <v>33.749659999999999</v>
      </c>
      <c r="O45">
        <v>0.14940000000000001</v>
      </c>
      <c r="Q45">
        <v>0.40920299999999998</v>
      </c>
      <c r="R45">
        <v>5.1187000000000003E-2</v>
      </c>
      <c r="T45">
        <v>48.294910000000002</v>
      </c>
      <c r="U45">
        <v>5.0245999999999999E-2</v>
      </c>
      <c r="V45">
        <v>1.7624000000000001E-2</v>
      </c>
      <c r="W45">
        <v>0.23136699999999999</v>
      </c>
      <c r="AB45">
        <v>97.823350000000005</v>
      </c>
      <c r="AC45">
        <v>0.28975200000000001</v>
      </c>
      <c r="AD45">
        <v>0.20147899999999999</v>
      </c>
      <c r="AE45">
        <v>0.184531</v>
      </c>
      <c r="AF45">
        <v>1.8939000000000001E-2</v>
      </c>
      <c r="AG45">
        <v>0.43599399999999999</v>
      </c>
      <c r="AI45">
        <v>2.5121999999999998E-2</v>
      </c>
      <c r="AK45">
        <v>8.3613000000000007E-2</v>
      </c>
      <c r="AL45">
        <v>2.6936000000000002E-2</v>
      </c>
      <c r="AO45">
        <v>6.0482000000000001E-2</v>
      </c>
      <c r="AP45">
        <v>2.4268999999999999E-2</v>
      </c>
      <c r="AQ45">
        <v>4.9217999999999998E-2</v>
      </c>
      <c r="AV45">
        <v>878</v>
      </c>
      <c r="AW45">
        <v>465</v>
      </c>
      <c r="AX45">
        <v>276</v>
      </c>
      <c r="AY45">
        <v>212</v>
      </c>
      <c r="AZ45">
        <v>388</v>
      </c>
      <c r="BB45">
        <v>209</v>
      </c>
      <c r="BD45">
        <v>642</v>
      </c>
      <c r="BE45">
        <v>258</v>
      </c>
      <c r="BH45">
        <v>675</v>
      </c>
      <c r="BI45">
        <v>283</v>
      </c>
      <c r="BJ45">
        <v>244</v>
      </c>
    </row>
    <row r="46" spans="1:62" x14ac:dyDescent="0.25">
      <c r="A46" t="s">
        <v>232</v>
      </c>
      <c r="B46">
        <v>13211.2</v>
      </c>
      <c r="C46">
        <v>26642.799999999999</v>
      </c>
      <c r="D46">
        <v>618</v>
      </c>
      <c r="E46" s="1">
        <v>43087.857129629629</v>
      </c>
      <c r="F46">
        <v>44</v>
      </c>
      <c r="G46">
        <v>663.26</v>
      </c>
      <c r="H46" t="s">
        <v>230</v>
      </c>
      <c r="I46">
        <v>3.1743009999999998</v>
      </c>
      <c r="J46">
        <v>3.0603470000000002</v>
      </c>
      <c r="K46">
        <v>8.4921489999999995</v>
      </c>
      <c r="L46">
        <v>1.3440000000000001E-2</v>
      </c>
      <c r="M46">
        <v>33.482729999999997</v>
      </c>
      <c r="O46">
        <v>0.15261</v>
      </c>
      <c r="Q46">
        <v>0.45365</v>
      </c>
      <c r="R46">
        <v>4.6245000000000001E-2</v>
      </c>
      <c r="T46">
        <v>47.942070000000001</v>
      </c>
      <c r="U46">
        <v>4.5183000000000001E-2</v>
      </c>
      <c r="V46">
        <v>2.7223000000000001E-2</v>
      </c>
      <c r="W46">
        <v>0.214617</v>
      </c>
      <c r="AB46">
        <v>97.104569999999995</v>
      </c>
      <c r="AC46">
        <v>0.28058300000000003</v>
      </c>
      <c r="AD46">
        <v>0.20280100000000001</v>
      </c>
      <c r="AE46">
        <v>0.184387</v>
      </c>
      <c r="AF46">
        <v>1.7919000000000001E-2</v>
      </c>
      <c r="AG46">
        <v>0.43290600000000001</v>
      </c>
      <c r="AI46">
        <v>2.4962999999999999E-2</v>
      </c>
      <c r="AK46">
        <v>8.7623999999999994E-2</v>
      </c>
      <c r="AL46">
        <v>2.6859000000000001E-2</v>
      </c>
      <c r="AO46">
        <v>5.9045E-2</v>
      </c>
      <c r="AP46">
        <v>2.4069E-2</v>
      </c>
      <c r="AQ46">
        <v>4.7330999999999998E-2</v>
      </c>
      <c r="AV46">
        <v>800</v>
      </c>
      <c r="AW46">
        <v>474</v>
      </c>
      <c r="AX46">
        <v>289</v>
      </c>
      <c r="AY46">
        <v>201</v>
      </c>
      <c r="AZ46">
        <v>401</v>
      </c>
      <c r="BB46">
        <v>205</v>
      </c>
      <c r="BD46">
        <v>671</v>
      </c>
      <c r="BE46">
        <v>265</v>
      </c>
      <c r="BH46">
        <v>663</v>
      </c>
      <c r="BI46">
        <v>275</v>
      </c>
      <c r="BJ46">
        <v>237</v>
      </c>
    </row>
    <row r="47" spans="1:62" x14ac:dyDescent="0.25">
      <c r="A47" t="s">
        <v>233</v>
      </c>
      <c r="B47">
        <v>13533.3</v>
      </c>
      <c r="C47">
        <v>26721.7</v>
      </c>
      <c r="D47">
        <v>621</v>
      </c>
      <c r="E47" s="1">
        <v>43087.859837962962</v>
      </c>
      <c r="F47">
        <v>45</v>
      </c>
      <c r="G47">
        <v>994.9</v>
      </c>
      <c r="H47" t="s">
        <v>230</v>
      </c>
      <c r="I47">
        <v>3.2769810000000001</v>
      </c>
      <c r="J47">
        <v>2.9973719999999999</v>
      </c>
      <c r="K47">
        <v>8.5133039999999998</v>
      </c>
      <c r="L47">
        <v>2.6389999999999999E-3</v>
      </c>
      <c r="M47">
        <v>33.726599999999998</v>
      </c>
      <c r="O47">
        <v>0.15928400000000001</v>
      </c>
      <c r="Q47">
        <v>0.46960800000000003</v>
      </c>
      <c r="R47">
        <v>3.8288999999999997E-2</v>
      </c>
      <c r="T47">
        <v>48.286940000000001</v>
      </c>
      <c r="U47">
        <v>4.0941999999999999E-2</v>
      </c>
      <c r="V47">
        <v>1.0659E-2</v>
      </c>
      <c r="W47">
        <v>0.24367</v>
      </c>
      <c r="AB47">
        <v>97.766289999999998</v>
      </c>
      <c r="AC47">
        <v>0.28553400000000001</v>
      </c>
      <c r="AD47">
        <v>0.19989499999999999</v>
      </c>
      <c r="AE47">
        <v>0.177615</v>
      </c>
      <c r="AF47">
        <v>1.7592E-2</v>
      </c>
      <c r="AG47">
        <v>0.42421500000000001</v>
      </c>
      <c r="AI47">
        <v>2.3241999999999999E-2</v>
      </c>
      <c r="AK47">
        <v>8.4677000000000002E-2</v>
      </c>
      <c r="AL47">
        <v>2.5196E-2</v>
      </c>
      <c r="AO47">
        <v>5.4092000000000001E-2</v>
      </c>
      <c r="AP47">
        <v>2.2733E-2</v>
      </c>
      <c r="AQ47">
        <v>4.6471999999999999E-2</v>
      </c>
      <c r="AV47">
        <v>800</v>
      </c>
      <c r="AW47">
        <v>453</v>
      </c>
      <c r="AX47">
        <v>264</v>
      </c>
      <c r="AY47">
        <v>210</v>
      </c>
      <c r="AZ47">
        <v>361</v>
      </c>
      <c r="BB47">
        <v>183</v>
      </c>
      <c r="BD47">
        <v>657</v>
      </c>
      <c r="BE47">
        <v>259</v>
      </c>
      <c r="BH47">
        <v>609</v>
      </c>
      <c r="BI47">
        <v>268</v>
      </c>
      <c r="BJ47">
        <v>205</v>
      </c>
    </row>
    <row r="48" spans="1:62" x14ac:dyDescent="0.25">
      <c r="A48" t="s">
        <v>234</v>
      </c>
      <c r="B48">
        <v>13855.4</v>
      </c>
      <c r="C48">
        <v>26800.6</v>
      </c>
      <c r="D48">
        <v>621</v>
      </c>
      <c r="E48" s="1">
        <v>43087.862372685187</v>
      </c>
      <c r="F48">
        <v>46</v>
      </c>
      <c r="G48">
        <v>1326.53</v>
      </c>
      <c r="H48" t="s">
        <v>230</v>
      </c>
      <c r="I48">
        <v>3.146471</v>
      </c>
      <c r="J48">
        <v>3.1052710000000001</v>
      </c>
      <c r="K48">
        <v>8.5788189999999993</v>
      </c>
      <c r="L48">
        <v>1.6143999999999999E-2</v>
      </c>
      <c r="M48">
        <v>33.530999999999999</v>
      </c>
      <c r="O48">
        <v>0.18004500000000001</v>
      </c>
      <c r="Q48">
        <v>0.43116900000000002</v>
      </c>
      <c r="R48">
        <v>4.8994000000000003E-2</v>
      </c>
      <c r="T48">
        <v>48.077800000000003</v>
      </c>
      <c r="U48">
        <v>4.5148000000000001E-2</v>
      </c>
      <c r="V48">
        <v>3.0103000000000001E-2</v>
      </c>
      <c r="W48">
        <v>0.21146100000000001</v>
      </c>
      <c r="AB48">
        <v>97.402420000000006</v>
      </c>
      <c r="AC48">
        <v>0.28118599999999999</v>
      </c>
      <c r="AD48">
        <v>0.20449999999999999</v>
      </c>
      <c r="AE48">
        <v>0.178484</v>
      </c>
      <c r="AF48">
        <v>1.8037000000000001E-2</v>
      </c>
      <c r="AG48">
        <v>0.42233999999999999</v>
      </c>
      <c r="AI48">
        <v>2.4004000000000001E-2</v>
      </c>
      <c r="AK48">
        <v>8.2392000000000007E-2</v>
      </c>
      <c r="AL48">
        <v>2.4910000000000002E-2</v>
      </c>
      <c r="AO48">
        <v>5.5369000000000002E-2</v>
      </c>
      <c r="AP48">
        <v>2.2851E-2</v>
      </c>
      <c r="AQ48">
        <v>4.4816000000000002E-2</v>
      </c>
      <c r="AV48">
        <v>893</v>
      </c>
      <c r="AW48">
        <v>465</v>
      </c>
      <c r="AX48">
        <v>260</v>
      </c>
      <c r="AY48">
        <v>201</v>
      </c>
      <c r="AZ48">
        <v>366</v>
      </c>
      <c r="BB48">
        <v>181</v>
      </c>
      <c r="BD48">
        <v>653</v>
      </c>
      <c r="BE48">
        <v>239</v>
      </c>
      <c r="BH48">
        <v>621</v>
      </c>
      <c r="BI48">
        <v>260</v>
      </c>
      <c r="BJ48">
        <v>239</v>
      </c>
    </row>
    <row r="49" spans="1:64" x14ac:dyDescent="0.25">
      <c r="A49" t="s">
        <v>235</v>
      </c>
      <c r="B49">
        <v>14177.6</v>
      </c>
      <c r="C49">
        <v>26879.5</v>
      </c>
      <c r="D49">
        <v>621</v>
      </c>
      <c r="E49" s="1">
        <v>43087.864930555559</v>
      </c>
      <c r="F49">
        <v>47</v>
      </c>
      <c r="G49">
        <v>1658.16</v>
      </c>
      <c r="H49" t="s">
        <v>230</v>
      </c>
      <c r="I49">
        <v>3.0995970000000002</v>
      </c>
      <c r="J49">
        <v>3.0895299999999999</v>
      </c>
      <c r="K49">
        <v>8.4736639999999994</v>
      </c>
      <c r="L49">
        <v>3.9550000000000002E-3</v>
      </c>
      <c r="M49">
        <v>33.611260000000001</v>
      </c>
      <c r="O49">
        <v>0.161685</v>
      </c>
      <c r="Q49">
        <v>0.39910699999999999</v>
      </c>
      <c r="R49">
        <v>5.0088000000000001E-2</v>
      </c>
      <c r="T49">
        <v>48.03866</v>
      </c>
      <c r="U49">
        <v>5.0462E-2</v>
      </c>
      <c r="V49">
        <v>1.6750000000000001E-3</v>
      </c>
      <c r="W49">
        <v>0.230407</v>
      </c>
      <c r="AB49">
        <v>97.210080000000005</v>
      </c>
      <c r="AC49">
        <v>0.27848699999999998</v>
      </c>
      <c r="AD49">
        <v>0.20322100000000001</v>
      </c>
      <c r="AE49">
        <v>0.17713400000000001</v>
      </c>
      <c r="AF49">
        <v>1.7853999999999998E-2</v>
      </c>
      <c r="AG49">
        <v>0.42313800000000001</v>
      </c>
      <c r="AI49">
        <v>2.4013E-2</v>
      </c>
      <c r="AK49">
        <v>7.8592999999999996E-2</v>
      </c>
      <c r="AL49">
        <v>2.5139999999999999E-2</v>
      </c>
      <c r="AO49">
        <v>5.6769E-2</v>
      </c>
      <c r="AP49">
        <v>2.3255999999999999E-2</v>
      </c>
      <c r="AQ49">
        <v>4.6349000000000001E-2</v>
      </c>
      <c r="AV49">
        <v>891</v>
      </c>
      <c r="AW49">
        <v>436</v>
      </c>
      <c r="AX49">
        <v>273</v>
      </c>
      <c r="AY49">
        <v>212</v>
      </c>
      <c r="AZ49">
        <v>361</v>
      </c>
      <c r="BB49">
        <v>195</v>
      </c>
      <c r="BD49">
        <v>616</v>
      </c>
      <c r="BE49">
        <v>241</v>
      </c>
      <c r="BH49">
        <v>633</v>
      </c>
      <c r="BI49">
        <v>279</v>
      </c>
      <c r="BJ49">
        <v>235</v>
      </c>
    </row>
    <row r="50" spans="1:64" x14ac:dyDescent="0.25">
      <c r="A50" t="s">
        <v>236</v>
      </c>
      <c r="B50">
        <v>14499.7</v>
      </c>
      <c r="C50">
        <v>26958.3</v>
      </c>
      <c r="D50">
        <v>620</v>
      </c>
      <c r="E50" s="1">
        <v>43087.867569444446</v>
      </c>
      <c r="F50">
        <v>48</v>
      </c>
      <c r="G50">
        <v>1989.79</v>
      </c>
      <c r="H50" t="s">
        <v>230</v>
      </c>
      <c r="I50">
        <v>3.1822879999999998</v>
      </c>
      <c r="J50">
        <v>3.1480549999999998</v>
      </c>
      <c r="K50">
        <v>8.5307960000000005</v>
      </c>
      <c r="L50">
        <v>1.0825E-2</v>
      </c>
      <c r="M50">
        <v>33.458280000000002</v>
      </c>
      <c r="O50">
        <v>0.16278999999999999</v>
      </c>
      <c r="Q50">
        <v>0.42680600000000002</v>
      </c>
      <c r="R50">
        <v>5.8367000000000002E-2</v>
      </c>
      <c r="T50">
        <v>47.960479999999997</v>
      </c>
      <c r="U50">
        <v>6.3017000000000004E-2</v>
      </c>
      <c r="V50">
        <v>1.2547000000000001E-2</v>
      </c>
      <c r="W50">
        <v>0.21548300000000001</v>
      </c>
      <c r="AB50">
        <v>97.229730000000004</v>
      </c>
      <c r="AC50">
        <v>0.28049800000000003</v>
      </c>
      <c r="AD50">
        <v>0.20622199999999999</v>
      </c>
      <c r="AE50">
        <v>0.18484999999999999</v>
      </c>
      <c r="AF50">
        <v>1.8161E-2</v>
      </c>
      <c r="AG50">
        <v>0.43259500000000001</v>
      </c>
      <c r="AI50">
        <v>2.5659999999999999E-2</v>
      </c>
      <c r="AK50">
        <v>8.7465000000000001E-2</v>
      </c>
      <c r="AL50">
        <v>2.7081000000000001E-2</v>
      </c>
      <c r="AO50">
        <v>6.0218000000000001E-2</v>
      </c>
      <c r="AP50">
        <v>2.4608999999999999E-2</v>
      </c>
      <c r="AQ50">
        <v>4.6521E-2</v>
      </c>
      <c r="AV50">
        <v>777</v>
      </c>
      <c r="AW50">
        <v>465</v>
      </c>
      <c r="AX50">
        <v>281</v>
      </c>
      <c r="AY50">
        <v>207</v>
      </c>
      <c r="AZ50">
        <v>392</v>
      </c>
      <c r="BB50">
        <v>209</v>
      </c>
      <c r="BD50">
        <v>697</v>
      </c>
      <c r="BE50">
        <v>249</v>
      </c>
      <c r="BH50">
        <v>658</v>
      </c>
      <c r="BI50">
        <v>290</v>
      </c>
      <c r="BJ50">
        <v>211</v>
      </c>
    </row>
    <row r="51" spans="1:64" x14ac:dyDescent="0.25">
      <c r="A51" t="s">
        <v>237</v>
      </c>
      <c r="B51">
        <v>14821.8</v>
      </c>
      <c r="C51">
        <v>27037.200000000001</v>
      </c>
      <c r="D51">
        <v>620</v>
      </c>
      <c r="E51" s="1">
        <v>43087.870150462964</v>
      </c>
      <c r="F51">
        <v>49</v>
      </c>
      <c r="G51">
        <v>2321.42</v>
      </c>
      <c r="H51" t="s">
        <v>230</v>
      </c>
      <c r="I51">
        <v>3.0677910000000002</v>
      </c>
      <c r="J51">
        <v>3.1436280000000001</v>
      </c>
      <c r="K51">
        <v>8.4840319999999991</v>
      </c>
      <c r="L51">
        <v>1.2266000000000001E-2</v>
      </c>
      <c r="M51">
        <v>33.623620000000003</v>
      </c>
      <c r="O51">
        <v>0.15801999999999999</v>
      </c>
      <c r="Q51">
        <v>0.405609</v>
      </c>
      <c r="R51">
        <v>4.7267999999999998E-2</v>
      </c>
      <c r="T51">
        <v>48.056649999999998</v>
      </c>
      <c r="U51">
        <v>4.1503999999999999E-2</v>
      </c>
      <c r="V51">
        <v>9.4450000000000003E-3</v>
      </c>
      <c r="W51">
        <v>0.21973999999999999</v>
      </c>
      <c r="AB51">
        <v>97.269570000000002</v>
      </c>
      <c r="AC51">
        <v>0.27670699999999998</v>
      </c>
      <c r="AD51">
        <v>0.20563999999999999</v>
      </c>
      <c r="AE51">
        <v>0.183891</v>
      </c>
      <c r="AF51">
        <v>1.8891000000000002E-2</v>
      </c>
      <c r="AG51">
        <v>0.43392700000000001</v>
      </c>
      <c r="AI51">
        <v>2.4841999999999999E-2</v>
      </c>
      <c r="AK51">
        <v>8.3682999999999994E-2</v>
      </c>
      <c r="AL51">
        <v>2.4084999999999999E-2</v>
      </c>
      <c r="AO51">
        <v>5.7251999999999997E-2</v>
      </c>
      <c r="AP51">
        <v>2.4101000000000001E-2</v>
      </c>
      <c r="AQ51">
        <v>4.7211999999999997E-2</v>
      </c>
      <c r="AV51">
        <v>866</v>
      </c>
      <c r="AW51">
        <v>437</v>
      </c>
      <c r="AX51">
        <v>275</v>
      </c>
      <c r="AY51">
        <v>215</v>
      </c>
      <c r="AZ51">
        <v>393</v>
      </c>
      <c r="BB51">
        <v>199</v>
      </c>
      <c r="BD51">
        <v>652</v>
      </c>
      <c r="BE51">
        <v>221</v>
      </c>
      <c r="BH51">
        <v>645</v>
      </c>
      <c r="BI51">
        <v>285</v>
      </c>
      <c r="BJ51">
        <v>221</v>
      </c>
    </row>
    <row r="52" spans="1:64" x14ac:dyDescent="0.25">
      <c r="A52" t="s">
        <v>238</v>
      </c>
      <c r="B52">
        <v>15143.9</v>
      </c>
      <c r="C52">
        <v>27116.1</v>
      </c>
      <c r="D52">
        <v>620</v>
      </c>
      <c r="E52" s="1">
        <v>43087.872743055559</v>
      </c>
      <c r="F52">
        <v>50</v>
      </c>
      <c r="G52">
        <v>2653.05</v>
      </c>
      <c r="H52" t="s">
        <v>230</v>
      </c>
      <c r="I52">
        <v>3.1783670000000002</v>
      </c>
      <c r="J52">
        <v>3.1434280000000001</v>
      </c>
      <c r="K52">
        <v>8.4828499999999991</v>
      </c>
      <c r="L52">
        <v>1.0000000000000001E-5</v>
      </c>
      <c r="M52">
        <v>33.472059999999999</v>
      </c>
      <c r="O52">
        <v>0.15990699999999999</v>
      </c>
      <c r="Q52">
        <v>0.45258199999999998</v>
      </c>
      <c r="R52">
        <v>4.6817999999999999E-2</v>
      </c>
      <c r="T52">
        <v>47.935020000000002</v>
      </c>
      <c r="U52">
        <v>4.2810000000000001E-2</v>
      </c>
      <c r="V52">
        <v>2.2728999999999999E-2</v>
      </c>
      <c r="W52">
        <v>0.21840000000000001</v>
      </c>
      <c r="AB52">
        <v>97.154970000000006</v>
      </c>
      <c r="AC52">
        <v>0.28049200000000002</v>
      </c>
      <c r="AD52">
        <v>0.206125</v>
      </c>
      <c r="AE52">
        <v>0.18410799999999999</v>
      </c>
      <c r="AF52">
        <v>-11.0055</v>
      </c>
      <c r="AG52">
        <v>0.43268899999999999</v>
      </c>
      <c r="AI52">
        <v>2.5017000000000001E-2</v>
      </c>
      <c r="AK52">
        <v>8.9219999999999994E-2</v>
      </c>
      <c r="AL52">
        <v>2.6235999999999999E-2</v>
      </c>
      <c r="AO52">
        <v>5.4805E-2</v>
      </c>
      <c r="AP52">
        <v>2.4188999999999999E-2</v>
      </c>
      <c r="AQ52">
        <v>4.7677999999999998E-2</v>
      </c>
      <c r="AV52">
        <v>778</v>
      </c>
      <c r="AW52">
        <v>466</v>
      </c>
      <c r="AX52">
        <v>276</v>
      </c>
      <c r="AZ52">
        <v>386</v>
      </c>
      <c r="BB52">
        <v>200</v>
      </c>
      <c r="BD52">
        <v>702</v>
      </c>
      <c r="BE52">
        <v>255</v>
      </c>
      <c r="BH52">
        <v>611</v>
      </c>
      <c r="BI52">
        <v>279</v>
      </c>
      <c r="BJ52">
        <v>237</v>
      </c>
    </row>
    <row r="53" spans="1:64" x14ac:dyDescent="0.25">
      <c r="A53" t="s">
        <v>239</v>
      </c>
      <c r="B53">
        <v>15466</v>
      </c>
      <c r="C53">
        <v>27195</v>
      </c>
      <c r="D53">
        <v>620</v>
      </c>
      <c r="E53" s="1">
        <v>43087.875451388885</v>
      </c>
      <c r="F53">
        <v>51</v>
      </c>
      <c r="G53">
        <v>2984.68</v>
      </c>
      <c r="H53" t="s">
        <v>230</v>
      </c>
      <c r="I53">
        <v>3.3033779999999999</v>
      </c>
      <c r="J53">
        <v>3.1271740000000001</v>
      </c>
      <c r="K53">
        <v>8.4862219999999997</v>
      </c>
      <c r="L53">
        <v>8.2330000000000007E-3</v>
      </c>
      <c r="M53">
        <v>33.57902</v>
      </c>
      <c r="O53">
        <v>0.15814600000000001</v>
      </c>
      <c r="Q53">
        <v>0.46864699999999998</v>
      </c>
      <c r="R53">
        <v>5.7036000000000003E-2</v>
      </c>
      <c r="T53">
        <v>48.100119999999997</v>
      </c>
      <c r="U53">
        <v>1.6763E-2</v>
      </c>
      <c r="V53">
        <v>2.3154999999999999E-2</v>
      </c>
      <c r="W53">
        <v>0.21689800000000001</v>
      </c>
      <c r="AB53">
        <v>97.544790000000006</v>
      </c>
      <c r="AC53">
        <v>0.28720600000000002</v>
      </c>
      <c r="AD53">
        <v>0.20535300000000001</v>
      </c>
      <c r="AE53">
        <v>0.17718400000000001</v>
      </c>
      <c r="AF53">
        <v>1.6736999999999998E-2</v>
      </c>
      <c r="AG53">
        <v>0.42260599999999998</v>
      </c>
      <c r="AI53">
        <v>2.3980000000000001E-2</v>
      </c>
      <c r="AK53">
        <v>8.2626000000000005E-2</v>
      </c>
      <c r="AL53">
        <v>2.555E-2</v>
      </c>
      <c r="AO53">
        <v>5.6748E-2</v>
      </c>
      <c r="AP53">
        <v>2.3084E-2</v>
      </c>
      <c r="AQ53">
        <v>4.7308999999999997E-2</v>
      </c>
      <c r="AV53">
        <v>815</v>
      </c>
      <c r="AW53">
        <v>459</v>
      </c>
      <c r="AX53">
        <v>269</v>
      </c>
      <c r="AY53">
        <v>193</v>
      </c>
      <c r="AZ53">
        <v>364</v>
      </c>
      <c r="BB53">
        <v>198</v>
      </c>
      <c r="BD53">
        <v>620</v>
      </c>
      <c r="BE53">
        <v>237</v>
      </c>
      <c r="BH53">
        <v>669</v>
      </c>
      <c r="BI53">
        <v>266</v>
      </c>
      <c r="BJ53">
        <v>291</v>
      </c>
    </row>
    <row r="54" spans="1:64" x14ac:dyDescent="0.25">
      <c r="A54" t="s">
        <v>240</v>
      </c>
      <c r="B54">
        <v>13482</v>
      </c>
      <c r="C54">
        <v>27509</v>
      </c>
      <c r="D54">
        <v>624</v>
      </c>
      <c r="E54" s="1">
        <v>43087.878113425926</v>
      </c>
      <c r="F54">
        <v>52</v>
      </c>
      <c r="G54">
        <v>0</v>
      </c>
      <c r="H54" t="s">
        <v>230</v>
      </c>
      <c r="I54">
        <v>3.1484679999999998</v>
      </c>
      <c r="J54">
        <v>3.1322990000000002</v>
      </c>
      <c r="K54">
        <v>8.5161409999999993</v>
      </c>
      <c r="L54">
        <v>1.4926999999999999E-2</v>
      </c>
      <c r="M54">
        <v>33.261539999999997</v>
      </c>
      <c r="O54">
        <v>0.157503</v>
      </c>
      <c r="Q54">
        <v>0.41126099999999999</v>
      </c>
      <c r="R54">
        <v>5.1443999999999997E-2</v>
      </c>
      <c r="T54">
        <v>47.7224</v>
      </c>
      <c r="U54">
        <v>3.8057000000000001E-2</v>
      </c>
      <c r="V54">
        <v>2.2495000000000001E-2</v>
      </c>
      <c r="W54">
        <v>0.22988700000000001</v>
      </c>
      <c r="AB54">
        <v>96.706429999999997</v>
      </c>
      <c r="AC54">
        <v>0.28106500000000001</v>
      </c>
      <c r="AD54">
        <v>0.20511599999999999</v>
      </c>
      <c r="AE54">
        <v>0.18470600000000001</v>
      </c>
      <c r="AF54">
        <v>1.8665999999999999E-2</v>
      </c>
      <c r="AG54">
        <v>0.43064200000000002</v>
      </c>
      <c r="AI54">
        <v>2.5205999999999999E-2</v>
      </c>
      <c r="AK54">
        <v>8.9502999999999999E-2</v>
      </c>
      <c r="AL54">
        <v>2.4969000000000002E-2</v>
      </c>
      <c r="AO54">
        <v>5.9700000000000003E-2</v>
      </c>
      <c r="AP54">
        <v>2.4160000000000001E-2</v>
      </c>
      <c r="AQ54">
        <v>4.9739999999999999E-2</v>
      </c>
      <c r="AV54">
        <v>880</v>
      </c>
      <c r="AW54">
        <v>428</v>
      </c>
      <c r="AX54">
        <v>287</v>
      </c>
      <c r="AY54">
        <v>209</v>
      </c>
      <c r="AZ54">
        <v>385</v>
      </c>
      <c r="BB54">
        <v>205</v>
      </c>
      <c r="BD54">
        <v>749</v>
      </c>
      <c r="BE54">
        <v>228</v>
      </c>
      <c r="BH54">
        <v>680</v>
      </c>
      <c r="BI54">
        <v>279</v>
      </c>
      <c r="BJ54">
        <v>266</v>
      </c>
    </row>
    <row r="55" spans="1:64" x14ac:dyDescent="0.25">
      <c r="A55" t="s">
        <v>241</v>
      </c>
      <c r="B55">
        <v>13558.5</v>
      </c>
      <c r="C55">
        <v>27113</v>
      </c>
      <c r="D55">
        <v>621</v>
      </c>
      <c r="E55" s="1">
        <v>43087.880706018521</v>
      </c>
      <c r="F55">
        <v>53</v>
      </c>
      <c r="G55">
        <v>403.33</v>
      </c>
      <c r="H55" t="s">
        <v>230</v>
      </c>
      <c r="I55">
        <v>3.1274320000000002</v>
      </c>
      <c r="J55">
        <v>3.1431979999999999</v>
      </c>
      <c r="K55">
        <v>8.4786809999999999</v>
      </c>
      <c r="L55">
        <v>1.9719999999999998E-3</v>
      </c>
      <c r="M55">
        <v>33.686230000000002</v>
      </c>
      <c r="O55">
        <v>0.14747299999999999</v>
      </c>
      <c r="Q55">
        <v>0.41638999999999998</v>
      </c>
      <c r="R55">
        <v>4.5830000000000003E-2</v>
      </c>
      <c r="T55">
        <v>48.177509999999998</v>
      </c>
      <c r="U55">
        <v>5.4472E-2</v>
      </c>
      <c r="V55">
        <v>2.4194E-2</v>
      </c>
      <c r="W55">
        <v>0.241338</v>
      </c>
      <c r="AB55">
        <v>97.544719999999998</v>
      </c>
      <c r="AC55">
        <v>0.27840399999999998</v>
      </c>
      <c r="AD55">
        <v>0.205735</v>
      </c>
      <c r="AE55">
        <v>0.176812</v>
      </c>
      <c r="AF55">
        <v>1.7357999999999998E-2</v>
      </c>
      <c r="AG55">
        <v>0.42357800000000001</v>
      </c>
      <c r="AI55">
        <v>2.3814999999999999E-2</v>
      </c>
      <c r="AK55">
        <v>8.0688999999999997E-2</v>
      </c>
      <c r="AL55">
        <v>2.5211999999999998E-2</v>
      </c>
      <c r="AO55">
        <v>5.5688000000000001E-2</v>
      </c>
      <c r="AP55">
        <v>2.2780999999999999E-2</v>
      </c>
      <c r="AQ55">
        <v>4.6620000000000002E-2</v>
      </c>
      <c r="AV55">
        <v>801</v>
      </c>
      <c r="AW55">
        <v>441</v>
      </c>
      <c r="AX55">
        <v>251</v>
      </c>
      <c r="AY55">
        <v>208</v>
      </c>
      <c r="AZ55">
        <v>363</v>
      </c>
      <c r="BB55">
        <v>202</v>
      </c>
      <c r="BD55">
        <v>638</v>
      </c>
      <c r="BE55">
        <v>249</v>
      </c>
      <c r="BH55">
        <v>615</v>
      </c>
      <c r="BI55">
        <v>262</v>
      </c>
      <c r="BJ55">
        <v>218</v>
      </c>
    </row>
    <row r="56" spans="1:64" x14ac:dyDescent="0.25">
      <c r="A56" t="s">
        <v>242</v>
      </c>
      <c r="B56">
        <v>13635</v>
      </c>
      <c r="C56">
        <v>26717</v>
      </c>
      <c r="D56">
        <v>619</v>
      </c>
      <c r="E56" s="1">
        <v>43087.883252314816</v>
      </c>
      <c r="F56">
        <v>54</v>
      </c>
      <c r="G56">
        <v>806.66</v>
      </c>
      <c r="H56" t="s">
        <v>230</v>
      </c>
      <c r="I56">
        <v>3.2267480000000002</v>
      </c>
      <c r="J56">
        <v>3.043094</v>
      </c>
      <c r="K56">
        <v>8.4639690000000005</v>
      </c>
      <c r="L56">
        <v>5.2139999999999999E-3</v>
      </c>
      <c r="M56">
        <v>33.438380000000002</v>
      </c>
      <c r="O56">
        <v>0.163965</v>
      </c>
      <c r="Q56">
        <v>0.45228400000000002</v>
      </c>
      <c r="R56">
        <v>4.5531000000000002E-2</v>
      </c>
      <c r="T56">
        <v>47.890270000000001</v>
      </c>
      <c r="U56">
        <v>6.0456999999999997E-2</v>
      </c>
      <c r="V56">
        <v>7.7879999999999998E-3</v>
      </c>
      <c r="W56">
        <v>0.229239</v>
      </c>
      <c r="AB56">
        <v>97.026949999999999</v>
      </c>
      <c r="AC56">
        <v>0.29923499999999997</v>
      </c>
      <c r="AD56">
        <v>0.21166199999999999</v>
      </c>
      <c r="AE56">
        <v>0.18382699999999999</v>
      </c>
      <c r="AF56">
        <v>1.7735999999999998E-2</v>
      </c>
      <c r="AG56">
        <v>0.43210500000000002</v>
      </c>
      <c r="AI56">
        <v>2.5219999999999999E-2</v>
      </c>
      <c r="AK56">
        <v>8.9006000000000002E-2</v>
      </c>
      <c r="AL56">
        <v>2.6041000000000002E-2</v>
      </c>
      <c r="AO56">
        <v>5.8761000000000001E-2</v>
      </c>
      <c r="AP56">
        <v>2.4225E-2</v>
      </c>
      <c r="AQ56">
        <v>4.8933999999999998E-2</v>
      </c>
      <c r="AV56">
        <v>780</v>
      </c>
      <c r="AW56">
        <v>411</v>
      </c>
      <c r="AX56">
        <v>289</v>
      </c>
      <c r="AY56">
        <v>209</v>
      </c>
      <c r="AZ56">
        <v>387</v>
      </c>
      <c r="BB56">
        <v>201</v>
      </c>
      <c r="BD56">
        <v>699</v>
      </c>
      <c r="BE56">
        <v>254</v>
      </c>
      <c r="BH56">
        <v>641</v>
      </c>
      <c r="BI56">
        <v>287</v>
      </c>
      <c r="BJ56">
        <v>247</v>
      </c>
    </row>
    <row r="57" spans="1:64" x14ac:dyDescent="0.25">
      <c r="A57" t="s">
        <v>243</v>
      </c>
      <c r="B57">
        <v>13711.5</v>
      </c>
      <c r="C57">
        <v>26321</v>
      </c>
      <c r="D57">
        <v>618</v>
      </c>
      <c r="E57" s="1">
        <v>43087.886006944442</v>
      </c>
      <c r="F57">
        <v>55</v>
      </c>
      <c r="G57">
        <v>1209.98</v>
      </c>
      <c r="H57" t="s">
        <v>230</v>
      </c>
      <c r="I57">
        <v>3.1785860000000001</v>
      </c>
      <c r="J57">
        <v>3.1592570000000002</v>
      </c>
      <c r="K57">
        <v>8.5790469999999992</v>
      </c>
      <c r="L57">
        <v>6.914E-3</v>
      </c>
      <c r="M57">
        <v>33.60877</v>
      </c>
      <c r="O57">
        <v>0.142594</v>
      </c>
      <c r="Q57">
        <v>0.407217</v>
      </c>
      <c r="R57">
        <v>4.1312000000000001E-2</v>
      </c>
      <c r="T57">
        <v>48.17022</v>
      </c>
      <c r="U57">
        <v>4.7217000000000002E-2</v>
      </c>
      <c r="V57">
        <v>2.2145000000000001E-2</v>
      </c>
      <c r="W57">
        <v>0.222303</v>
      </c>
      <c r="AB57">
        <v>97.585589999999996</v>
      </c>
      <c r="AC57">
        <v>0.28134399999999998</v>
      </c>
      <c r="AD57">
        <v>0.206426</v>
      </c>
      <c r="AE57">
        <v>0.17841699999999999</v>
      </c>
      <c r="AF57">
        <v>1.7193E-2</v>
      </c>
      <c r="AG57">
        <v>0.42296400000000001</v>
      </c>
      <c r="AI57">
        <v>2.3453000000000002E-2</v>
      </c>
      <c r="AK57">
        <v>8.0488000000000004E-2</v>
      </c>
      <c r="AL57">
        <v>2.4140000000000002E-2</v>
      </c>
      <c r="AO57">
        <v>5.4065000000000002E-2</v>
      </c>
      <c r="AP57">
        <v>2.2367000000000001E-2</v>
      </c>
      <c r="AQ57">
        <v>4.5030000000000001E-2</v>
      </c>
      <c r="AV57">
        <v>842</v>
      </c>
      <c r="AW57">
        <v>458</v>
      </c>
      <c r="AX57">
        <v>257</v>
      </c>
      <c r="AY57">
        <v>200</v>
      </c>
      <c r="AZ57">
        <v>354</v>
      </c>
      <c r="BB57">
        <v>199</v>
      </c>
      <c r="BD57">
        <v>643</v>
      </c>
      <c r="BE57">
        <v>239</v>
      </c>
      <c r="BH57">
        <v>602</v>
      </c>
      <c r="BI57">
        <v>258</v>
      </c>
      <c r="BJ57">
        <v>218</v>
      </c>
    </row>
    <row r="58" spans="1:64" x14ac:dyDescent="0.25">
      <c r="A58" t="s">
        <v>244</v>
      </c>
      <c r="B58">
        <v>13788</v>
      </c>
      <c r="C58">
        <v>25925</v>
      </c>
      <c r="D58">
        <v>616</v>
      </c>
      <c r="E58" s="1">
        <v>43087.88853009259</v>
      </c>
      <c r="F58">
        <v>56</v>
      </c>
      <c r="G58">
        <v>1613.31</v>
      </c>
      <c r="H58" t="s">
        <v>230</v>
      </c>
      <c r="I58">
        <v>3.0317229999999999</v>
      </c>
      <c r="J58">
        <v>3.1006230000000001</v>
      </c>
      <c r="K58">
        <v>8.5087259999999993</v>
      </c>
      <c r="L58">
        <v>7.0809999999999996E-3</v>
      </c>
      <c r="M58">
        <v>33.4163</v>
      </c>
      <c r="O58">
        <v>0.16204499999999999</v>
      </c>
      <c r="Q58">
        <v>0.42008899999999999</v>
      </c>
      <c r="R58">
        <v>3.5256999999999997E-2</v>
      </c>
      <c r="T58">
        <v>47.837020000000003</v>
      </c>
      <c r="U58">
        <v>4.8746999999999999E-2</v>
      </c>
      <c r="V58">
        <v>2.5565000000000001E-2</v>
      </c>
      <c r="W58">
        <v>0.22032499999999999</v>
      </c>
      <c r="AB58">
        <v>96.813500000000005</v>
      </c>
      <c r="AC58">
        <v>0.273449</v>
      </c>
      <c r="AD58">
        <v>0.20457400000000001</v>
      </c>
      <c r="AE58">
        <v>0.184332</v>
      </c>
      <c r="AF58">
        <v>1.7784000000000001E-2</v>
      </c>
      <c r="AG58">
        <v>0.43213099999999999</v>
      </c>
      <c r="AI58">
        <v>2.5190000000000001E-2</v>
      </c>
      <c r="AK58">
        <v>8.8222999999999996E-2</v>
      </c>
      <c r="AL58">
        <v>2.742E-2</v>
      </c>
      <c r="AO58">
        <v>5.8282E-2</v>
      </c>
      <c r="AP58">
        <v>2.4556000000000001E-2</v>
      </c>
      <c r="AQ58">
        <v>4.7510999999999998E-2</v>
      </c>
      <c r="AV58">
        <v>812</v>
      </c>
      <c r="AW58">
        <v>498</v>
      </c>
      <c r="AX58">
        <v>268</v>
      </c>
      <c r="AY58">
        <v>207</v>
      </c>
      <c r="AZ58">
        <v>388</v>
      </c>
      <c r="BB58">
        <v>201</v>
      </c>
      <c r="BD58">
        <v>717</v>
      </c>
      <c r="BE58">
        <v>288</v>
      </c>
      <c r="BH58">
        <v>649</v>
      </c>
      <c r="BI58">
        <v>282</v>
      </c>
      <c r="BJ58">
        <v>227</v>
      </c>
    </row>
    <row r="59" spans="1:64" x14ac:dyDescent="0.25">
      <c r="A59" t="s">
        <v>245</v>
      </c>
      <c r="B59">
        <v>-14449</v>
      </c>
      <c r="C59">
        <v>-581</v>
      </c>
      <c r="D59">
        <v>631</v>
      </c>
      <c r="E59" s="1">
        <v>43087.891319444447</v>
      </c>
      <c r="F59">
        <v>57</v>
      </c>
      <c r="G59" t="s">
        <v>177</v>
      </c>
      <c r="H59" t="s">
        <v>246</v>
      </c>
      <c r="K59">
        <v>8.5300000000000003E-4</v>
      </c>
      <c r="L59">
        <v>7.7600000000000004E-3</v>
      </c>
      <c r="M59">
        <v>1.5176E-2</v>
      </c>
      <c r="P59">
        <v>1.7600000000000001E-2</v>
      </c>
      <c r="Q59">
        <v>1.0000000000000001E-5</v>
      </c>
      <c r="T59">
        <v>21.62</v>
      </c>
      <c r="X59">
        <v>3.5603999999999997E-2</v>
      </c>
      <c r="Y59">
        <v>79.195490000000007</v>
      </c>
      <c r="AB59">
        <v>100.8925</v>
      </c>
      <c r="AE59">
        <v>1.8526000000000001E-2</v>
      </c>
      <c r="AF59">
        <v>2.1918E-2</v>
      </c>
      <c r="AG59">
        <v>1.9175999999999999E-2</v>
      </c>
      <c r="AJ59">
        <v>0.10568900000000001</v>
      </c>
      <c r="AK59">
        <v>-1.3899999999999999E-4</v>
      </c>
      <c r="AR59">
        <v>6.0314E-2</v>
      </c>
      <c r="AS59">
        <v>1.0705</v>
      </c>
      <c r="AX59">
        <v>223</v>
      </c>
      <c r="AY59">
        <v>258</v>
      </c>
      <c r="AZ59">
        <v>224</v>
      </c>
      <c r="BC59">
        <v>1265</v>
      </c>
      <c r="BK59">
        <v>710</v>
      </c>
      <c r="BL59">
        <v>1749</v>
      </c>
    </row>
    <row r="60" spans="1:64" x14ac:dyDescent="0.25">
      <c r="A60" t="s">
        <v>247</v>
      </c>
      <c r="B60">
        <v>-14486</v>
      </c>
      <c r="C60">
        <v>-579</v>
      </c>
      <c r="D60">
        <v>632</v>
      </c>
      <c r="E60" s="1">
        <v>43087.894120370373</v>
      </c>
      <c r="F60">
        <v>58</v>
      </c>
      <c r="G60" t="s">
        <v>177</v>
      </c>
      <c r="H60" t="s">
        <v>246</v>
      </c>
      <c r="T60">
        <v>21.487310000000001</v>
      </c>
      <c r="Y60">
        <v>78.845299999999995</v>
      </c>
      <c r="AB60">
        <v>100.3326</v>
      </c>
      <c r="AS60">
        <v>1.066694</v>
      </c>
      <c r="BL60">
        <v>1784</v>
      </c>
    </row>
    <row r="61" spans="1:64" x14ac:dyDescent="0.25">
      <c r="A61" t="s">
        <v>248</v>
      </c>
      <c r="B61">
        <v>-14498</v>
      </c>
      <c r="C61">
        <v>-552</v>
      </c>
      <c r="D61">
        <v>630</v>
      </c>
      <c r="E61" s="1">
        <v>43087.895046296297</v>
      </c>
      <c r="F61">
        <v>59</v>
      </c>
      <c r="G61" t="s">
        <v>177</v>
      </c>
      <c r="H61" t="s">
        <v>246</v>
      </c>
      <c r="T61">
        <v>21.377980000000001</v>
      </c>
      <c r="Y61">
        <v>78.444130000000001</v>
      </c>
      <c r="AB61">
        <v>99.822109999999995</v>
      </c>
      <c r="AS61">
        <v>1.0594129999999999</v>
      </c>
      <c r="BL61">
        <v>1763</v>
      </c>
    </row>
    <row r="62" spans="1:64" x14ac:dyDescent="0.25">
      <c r="A62" t="s">
        <v>249</v>
      </c>
      <c r="B62">
        <v>-14528</v>
      </c>
      <c r="C62">
        <v>-549</v>
      </c>
      <c r="D62">
        <v>630</v>
      </c>
      <c r="E62" s="1">
        <v>43087.895960648151</v>
      </c>
      <c r="F62">
        <v>60</v>
      </c>
      <c r="G62" t="s">
        <v>177</v>
      </c>
      <c r="H62" t="s">
        <v>246</v>
      </c>
      <c r="T62">
        <v>21.44576</v>
      </c>
      <c r="Y62">
        <v>78.692840000000004</v>
      </c>
      <c r="AB62">
        <v>100.1386</v>
      </c>
      <c r="AS62">
        <v>1.065035</v>
      </c>
      <c r="BL62">
        <v>1751</v>
      </c>
    </row>
    <row r="63" spans="1:64" x14ac:dyDescent="0.25">
      <c r="A63" t="s">
        <v>250</v>
      </c>
      <c r="B63">
        <v>-14527</v>
      </c>
      <c r="C63">
        <v>-417</v>
      </c>
      <c r="D63">
        <v>630</v>
      </c>
      <c r="E63" s="1">
        <v>43087.896840277775</v>
      </c>
      <c r="F63">
        <v>61</v>
      </c>
      <c r="G63" t="s">
        <v>177</v>
      </c>
      <c r="H63" t="s">
        <v>246</v>
      </c>
      <c r="T63">
        <v>21.313980000000001</v>
      </c>
      <c r="Y63">
        <v>78.20926</v>
      </c>
      <c r="AB63">
        <v>99.523229999999998</v>
      </c>
      <c r="AS63">
        <v>1.0593680000000001</v>
      </c>
      <c r="BL63">
        <v>1743</v>
      </c>
    </row>
    <row r="64" spans="1:64" x14ac:dyDescent="0.25">
      <c r="A64" t="s">
        <v>251</v>
      </c>
      <c r="B64">
        <v>-14551</v>
      </c>
      <c r="C64">
        <v>-416</v>
      </c>
      <c r="D64">
        <v>631</v>
      </c>
      <c r="E64" s="1">
        <v>43087.897731481484</v>
      </c>
      <c r="F64">
        <v>62</v>
      </c>
      <c r="G64" t="s">
        <v>177</v>
      </c>
      <c r="H64" t="s">
        <v>246</v>
      </c>
      <c r="T64">
        <v>21.385059999999999</v>
      </c>
      <c r="Y64">
        <v>78.470079999999996</v>
      </c>
      <c r="AB64">
        <v>99.855130000000003</v>
      </c>
      <c r="AS64">
        <v>1.062317</v>
      </c>
      <c r="BL64">
        <v>1736</v>
      </c>
    </row>
    <row r="65" spans="1:66" x14ac:dyDescent="0.25">
      <c r="A65" t="s">
        <v>252</v>
      </c>
      <c r="B65">
        <v>-14436</v>
      </c>
      <c r="C65">
        <v>-390</v>
      </c>
      <c r="D65">
        <v>630</v>
      </c>
      <c r="E65" s="1">
        <v>43087.898611111108</v>
      </c>
      <c r="F65">
        <v>63</v>
      </c>
      <c r="G65" t="s">
        <v>177</v>
      </c>
      <c r="H65" t="s">
        <v>246</v>
      </c>
      <c r="T65">
        <v>21.4587</v>
      </c>
      <c r="Y65">
        <v>78.740290000000002</v>
      </c>
      <c r="AB65">
        <v>100.199</v>
      </c>
      <c r="AS65">
        <v>1.0646979999999999</v>
      </c>
      <c r="BL65">
        <v>1731</v>
      </c>
    </row>
    <row r="66" spans="1:66" x14ac:dyDescent="0.25">
      <c r="A66" t="s">
        <v>253</v>
      </c>
      <c r="B66">
        <v>-14350</v>
      </c>
      <c r="C66">
        <v>-367</v>
      </c>
      <c r="D66">
        <v>629</v>
      </c>
      <c r="E66" s="1">
        <v>43087.899583333332</v>
      </c>
      <c r="F66">
        <v>64</v>
      </c>
      <c r="G66" t="s">
        <v>177</v>
      </c>
      <c r="H66" t="s">
        <v>246</v>
      </c>
      <c r="T66">
        <v>21.336010000000002</v>
      </c>
      <c r="Y66">
        <v>78.290139999999994</v>
      </c>
      <c r="AB66">
        <v>99.626140000000007</v>
      </c>
      <c r="AS66">
        <v>1.060044</v>
      </c>
      <c r="BL66">
        <v>1731</v>
      </c>
    </row>
    <row r="67" spans="1:66" x14ac:dyDescent="0.25">
      <c r="A67" t="s">
        <v>254</v>
      </c>
      <c r="B67">
        <v>-14256</v>
      </c>
      <c r="C67">
        <v>-409</v>
      </c>
      <c r="D67">
        <v>628</v>
      </c>
      <c r="E67" s="1">
        <v>43087.900497685187</v>
      </c>
      <c r="F67">
        <v>65</v>
      </c>
      <c r="G67" t="s">
        <v>177</v>
      </c>
      <c r="H67" t="s">
        <v>246</v>
      </c>
      <c r="T67">
        <v>21.281970000000001</v>
      </c>
      <c r="Y67">
        <v>78.091830000000002</v>
      </c>
      <c r="AB67">
        <v>99.373800000000003</v>
      </c>
      <c r="AS67">
        <v>1.058003</v>
      </c>
      <c r="BL67">
        <v>1757</v>
      </c>
    </row>
    <row r="68" spans="1:66" x14ac:dyDescent="0.25">
      <c r="A68" t="s">
        <v>255</v>
      </c>
      <c r="B68">
        <v>-14229</v>
      </c>
      <c r="C68">
        <v>-424</v>
      </c>
      <c r="D68">
        <v>626</v>
      </c>
      <c r="E68" s="1">
        <v>43087.901388888888</v>
      </c>
      <c r="F68">
        <v>66</v>
      </c>
      <c r="G68" t="s">
        <v>177</v>
      </c>
      <c r="H68" t="s">
        <v>246</v>
      </c>
      <c r="T68">
        <v>21.318989999999999</v>
      </c>
      <c r="Y68">
        <v>78.22766</v>
      </c>
      <c r="AB68">
        <v>99.54665</v>
      </c>
      <c r="AS68">
        <v>1.059728</v>
      </c>
      <c r="BL68">
        <v>1754</v>
      </c>
    </row>
    <row r="69" spans="1:66" x14ac:dyDescent="0.25">
      <c r="A69" t="s">
        <v>256</v>
      </c>
      <c r="B69">
        <v>-14083</v>
      </c>
      <c r="C69">
        <v>-446</v>
      </c>
      <c r="D69">
        <v>630</v>
      </c>
      <c r="E69" s="1">
        <v>43087.902291666665</v>
      </c>
      <c r="F69">
        <v>67</v>
      </c>
      <c r="G69" t="s">
        <v>177</v>
      </c>
      <c r="H69" t="s">
        <v>246</v>
      </c>
      <c r="T69">
        <v>21.1</v>
      </c>
      <c r="Y69">
        <v>77.424099999999996</v>
      </c>
      <c r="AB69">
        <v>98.524090000000001</v>
      </c>
      <c r="AS69">
        <v>1.0503750000000001</v>
      </c>
      <c r="BL69">
        <v>1696</v>
      </c>
    </row>
    <row r="70" spans="1:66" x14ac:dyDescent="0.25">
      <c r="A70" t="s">
        <v>257</v>
      </c>
      <c r="B70">
        <v>-14082</v>
      </c>
      <c r="C70">
        <v>-499</v>
      </c>
      <c r="D70">
        <v>629</v>
      </c>
      <c r="E70" s="1">
        <v>43087.903182870374</v>
      </c>
      <c r="F70">
        <v>68</v>
      </c>
      <c r="G70" t="s">
        <v>177</v>
      </c>
      <c r="H70" t="s">
        <v>246</v>
      </c>
      <c r="T70">
        <v>21.38973</v>
      </c>
      <c r="Y70">
        <v>78.487229999999997</v>
      </c>
      <c r="AB70">
        <v>99.876959999999997</v>
      </c>
      <c r="AS70">
        <v>1.0618840000000001</v>
      </c>
      <c r="BL70">
        <v>1708</v>
      </c>
    </row>
    <row r="71" spans="1:66" x14ac:dyDescent="0.25">
      <c r="A71" t="s">
        <v>258</v>
      </c>
      <c r="B71">
        <v>-14329</v>
      </c>
      <c r="C71">
        <v>-761</v>
      </c>
      <c r="D71">
        <v>629</v>
      </c>
      <c r="E71" s="1">
        <v>43087.904085648152</v>
      </c>
      <c r="F71">
        <v>69</v>
      </c>
      <c r="G71" t="s">
        <v>177</v>
      </c>
      <c r="H71" t="s">
        <v>246</v>
      </c>
      <c r="T71">
        <v>21.33089</v>
      </c>
      <c r="Y71">
        <v>78.271330000000006</v>
      </c>
      <c r="AB71">
        <v>99.602230000000006</v>
      </c>
      <c r="AS71">
        <v>1.0600830000000001</v>
      </c>
      <c r="BL71">
        <v>1751</v>
      </c>
    </row>
    <row r="72" spans="1:66" x14ac:dyDescent="0.25">
      <c r="A72" t="s">
        <v>259</v>
      </c>
      <c r="B72">
        <v>-14199</v>
      </c>
      <c r="C72">
        <v>-749</v>
      </c>
      <c r="D72">
        <v>630</v>
      </c>
      <c r="E72" s="1">
        <v>43087.904965277776</v>
      </c>
      <c r="F72">
        <v>70</v>
      </c>
      <c r="G72" t="s">
        <v>177</v>
      </c>
      <c r="H72" t="s">
        <v>246</v>
      </c>
      <c r="T72">
        <v>21.431260000000002</v>
      </c>
      <c r="Y72">
        <v>78.639589999999998</v>
      </c>
      <c r="AB72">
        <v>100.07080000000001</v>
      </c>
      <c r="AS72">
        <v>1.0639639999999999</v>
      </c>
      <c r="BL72">
        <v>1732</v>
      </c>
    </row>
    <row r="73" spans="1:66" x14ac:dyDescent="0.25">
      <c r="A73" t="s">
        <v>260</v>
      </c>
      <c r="B73">
        <v>-14212</v>
      </c>
      <c r="C73">
        <v>-953</v>
      </c>
      <c r="D73">
        <v>622</v>
      </c>
      <c r="E73" s="1">
        <v>43087.905856481484</v>
      </c>
      <c r="F73">
        <v>71</v>
      </c>
      <c r="G73" t="s">
        <v>177</v>
      </c>
      <c r="H73" t="s">
        <v>246</v>
      </c>
      <c r="T73">
        <v>21.45786</v>
      </c>
      <c r="Y73">
        <v>78.737210000000005</v>
      </c>
      <c r="AB73">
        <v>100.1951</v>
      </c>
      <c r="AS73">
        <v>1.0646100000000001</v>
      </c>
      <c r="BL73">
        <v>1742</v>
      </c>
    </row>
    <row r="74" spans="1:66" x14ac:dyDescent="0.25">
      <c r="A74" t="s">
        <v>261</v>
      </c>
      <c r="B74">
        <v>14287</v>
      </c>
      <c r="C74">
        <v>80</v>
      </c>
      <c r="D74">
        <v>504</v>
      </c>
      <c r="E74" s="1">
        <v>43087.906793981485</v>
      </c>
      <c r="F74">
        <v>72</v>
      </c>
      <c r="G74" t="s">
        <v>177</v>
      </c>
      <c r="H74" t="s">
        <v>262</v>
      </c>
      <c r="M74">
        <v>0.20952299999999999</v>
      </c>
      <c r="P74">
        <v>47.88532</v>
      </c>
      <c r="R74">
        <v>2.122627</v>
      </c>
      <c r="T74">
        <v>14.30777</v>
      </c>
      <c r="Z74">
        <v>26.05855</v>
      </c>
      <c r="AA74">
        <v>4.2326509999999997</v>
      </c>
      <c r="AB74">
        <v>94.81644</v>
      </c>
      <c r="AG74">
        <v>2.4351000000000001E-2</v>
      </c>
      <c r="AJ74">
        <v>0.90923200000000004</v>
      </c>
      <c r="AL74">
        <v>0.78525199999999995</v>
      </c>
      <c r="AT74">
        <v>0.96295699999999995</v>
      </c>
      <c r="AU74">
        <v>0.34669299999999997</v>
      </c>
      <c r="AZ74">
        <v>215</v>
      </c>
      <c r="BC74">
        <v>2163</v>
      </c>
      <c r="BE74">
        <v>3759</v>
      </c>
      <c r="BM74">
        <v>2225</v>
      </c>
      <c r="BN74">
        <v>1175</v>
      </c>
    </row>
    <row r="75" spans="1:66" x14ac:dyDescent="0.25">
      <c r="A75" t="s">
        <v>263</v>
      </c>
      <c r="B75">
        <v>14288</v>
      </c>
      <c r="C75">
        <v>92</v>
      </c>
      <c r="D75">
        <v>503</v>
      </c>
      <c r="E75" s="1">
        <v>43087.907835648148</v>
      </c>
      <c r="F75">
        <v>73</v>
      </c>
      <c r="G75" t="s">
        <v>177</v>
      </c>
      <c r="H75" t="s">
        <v>262</v>
      </c>
      <c r="M75">
        <v>0.15567300000000001</v>
      </c>
      <c r="P75">
        <v>47.795749999999998</v>
      </c>
      <c r="R75">
        <v>1.7605109999999999</v>
      </c>
      <c r="T75">
        <v>14.2097</v>
      </c>
      <c r="Z75">
        <v>25.8751</v>
      </c>
      <c r="AA75">
        <v>4.9999570000000002</v>
      </c>
      <c r="AB75">
        <v>94.796679999999995</v>
      </c>
      <c r="AG75">
        <v>2.3682999999999999E-2</v>
      </c>
      <c r="AJ75">
        <v>0.907667</v>
      </c>
      <c r="AL75">
        <v>0.68069000000000002</v>
      </c>
      <c r="AT75">
        <v>0.95802900000000002</v>
      </c>
      <c r="AU75">
        <v>0.39166800000000002</v>
      </c>
      <c r="AZ75">
        <v>228</v>
      </c>
      <c r="BC75">
        <v>2184</v>
      </c>
      <c r="BE75">
        <v>3747</v>
      </c>
      <c r="BM75">
        <v>2150</v>
      </c>
      <c r="BN75">
        <v>1156</v>
      </c>
    </row>
    <row r="76" spans="1:66" x14ac:dyDescent="0.25">
      <c r="A76" t="s">
        <v>264</v>
      </c>
      <c r="B76">
        <v>14323</v>
      </c>
      <c r="C76">
        <v>102</v>
      </c>
      <c r="D76">
        <v>500</v>
      </c>
      <c r="E76" s="1">
        <v>43087.908854166664</v>
      </c>
      <c r="F76">
        <v>74</v>
      </c>
      <c r="G76" t="s">
        <v>177</v>
      </c>
      <c r="H76" t="s">
        <v>262</v>
      </c>
      <c r="M76">
        <v>0.20648</v>
      </c>
      <c r="P76">
        <v>47.81747</v>
      </c>
      <c r="R76">
        <v>2.2490250000000001</v>
      </c>
      <c r="T76">
        <v>14.29147</v>
      </c>
      <c r="Z76">
        <v>26.113479999999999</v>
      </c>
      <c r="AA76">
        <v>4.514481</v>
      </c>
      <c r="AB76">
        <v>95.192400000000006</v>
      </c>
      <c r="AG76">
        <v>2.4731E-2</v>
      </c>
      <c r="AJ76">
        <v>0.90726499999999999</v>
      </c>
      <c r="AL76">
        <v>0.82175699999999996</v>
      </c>
      <c r="AT76">
        <v>0.96451299999999995</v>
      </c>
      <c r="AU76">
        <v>0.361288</v>
      </c>
      <c r="AZ76">
        <v>223</v>
      </c>
      <c r="BC76">
        <v>2119</v>
      </c>
      <c r="BE76">
        <v>3746</v>
      </c>
      <c r="BM76">
        <v>2274</v>
      </c>
      <c r="BN76">
        <v>1088</v>
      </c>
    </row>
    <row r="77" spans="1:66" x14ac:dyDescent="0.25">
      <c r="A77" t="s">
        <v>265</v>
      </c>
      <c r="B77">
        <v>14310</v>
      </c>
      <c r="C77">
        <v>141</v>
      </c>
      <c r="D77">
        <v>499</v>
      </c>
      <c r="E77" s="1">
        <v>43087.909918981481</v>
      </c>
      <c r="F77">
        <v>75</v>
      </c>
      <c r="G77" t="s">
        <v>177</v>
      </c>
      <c r="H77" t="s">
        <v>262</v>
      </c>
      <c r="M77">
        <v>0.17444399999999999</v>
      </c>
      <c r="P77">
        <v>47.655830000000002</v>
      </c>
      <c r="R77">
        <v>1.8972260000000001</v>
      </c>
      <c r="T77">
        <v>14.25742</v>
      </c>
      <c r="Z77">
        <v>26.672319999999999</v>
      </c>
      <c r="AA77">
        <v>5.4325260000000002</v>
      </c>
      <c r="AB77">
        <v>96.089759999999998</v>
      </c>
      <c r="AG77">
        <v>2.3628E-2</v>
      </c>
      <c r="AJ77">
        <v>0.90305800000000003</v>
      </c>
      <c r="AL77">
        <v>0.72263999999999995</v>
      </c>
      <c r="AT77">
        <v>0.97473500000000002</v>
      </c>
      <c r="AU77">
        <v>0.41657</v>
      </c>
      <c r="AZ77">
        <v>220</v>
      </c>
      <c r="BC77">
        <v>2108</v>
      </c>
      <c r="BE77">
        <v>3834</v>
      </c>
      <c r="BM77">
        <v>2223</v>
      </c>
      <c r="BN77">
        <v>1151</v>
      </c>
    </row>
    <row r="78" spans="1:66" x14ac:dyDescent="0.25">
      <c r="A78" t="s">
        <v>266</v>
      </c>
      <c r="B78">
        <v>14414</v>
      </c>
      <c r="C78">
        <v>126</v>
      </c>
      <c r="D78">
        <v>499</v>
      </c>
      <c r="E78" s="1">
        <v>43087.910983796297</v>
      </c>
      <c r="F78">
        <v>76</v>
      </c>
      <c r="G78" t="s">
        <v>177</v>
      </c>
      <c r="H78" t="s">
        <v>262</v>
      </c>
      <c r="M78">
        <v>0.17900199999999999</v>
      </c>
      <c r="P78">
        <v>48.600479999999997</v>
      </c>
      <c r="R78">
        <v>1.9669939999999999</v>
      </c>
      <c r="T78">
        <v>14.46509</v>
      </c>
      <c r="Z78">
        <v>26.214230000000001</v>
      </c>
      <c r="AA78">
        <v>5.1464829999999999</v>
      </c>
      <c r="AB78">
        <v>96.572270000000003</v>
      </c>
      <c r="AG78">
        <v>2.3449000000000001E-2</v>
      </c>
      <c r="AJ78">
        <v>0.91377299999999995</v>
      </c>
      <c r="AL78">
        <v>0.73931000000000002</v>
      </c>
      <c r="AT78">
        <v>0.96087699999999998</v>
      </c>
      <c r="AU78">
        <v>0.39863599999999999</v>
      </c>
      <c r="AZ78">
        <v>215</v>
      </c>
      <c r="BC78">
        <v>2187</v>
      </c>
      <c r="BE78">
        <v>3753</v>
      </c>
      <c r="BM78">
        <v>2180</v>
      </c>
      <c r="BN78">
        <v>1121</v>
      </c>
    </row>
    <row r="79" spans="1:66" x14ac:dyDescent="0.25">
      <c r="A79" t="s">
        <v>267</v>
      </c>
      <c r="B79">
        <v>14436</v>
      </c>
      <c r="C79">
        <v>120</v>
      </c>
      <c r="D79">
        <v>499</v>
      </c>
      <c r="E79" s="1">
        <v>43087.912037037036</v>
      </c>
      <c r="F79">
        <v>77</v>
      </c>
      <c r="G79" t="s">
        <v>177</v>
      </c>
      <c r="H79" t="s">
        <v>262</v>
      </c>
      <c r="M79">
        <v>0.10151399999999999</v>
      </c>
      <c r="P79">
        <v>48.471730000000001</v>
      </c>
      <c r="R79">
        <v>1.657562</v>
      </c>
      <c r="T79">
        <v>14.329319999999999</v>
      </c>
      <c r="Z79">
        <v>26.019220000000001</v>
      </c>
      <c r="AA79">
        <v>5.8758419999999996</v>
      </c>
      <c r="AB79">
        <v>96.455179999999999</v>
      </c>
      <c r="AG79">
        <v>2.1836999999999999E-2</v>
      </c>
      <c r="AJ79">
        <v>0.91551700000000003</v>
      </c>
      <c r="AL79">
        <v>0.65658300000000003</v>
      </c>
      <c r="AT79">
        <v>0.96106400000000003</v>
      </c>
      <c r="AU79">
        <v>0.443942</v>
      </c>
      <c r="AZ79">
        <v>224</v>
      </c>
      <c r="BC79">
        <v>2187</v>
      </c>
      <c r="BE79">
        <v>3868</v>
      </c>
      <c r="BM79">
        <v>2140</v>
      </c>
      <c r="BN79">
        <v>1180</v>
      </c>
    </row>
    <row r="80" spans="1:66" x14ac:dyDescent="0.25">
      <c r="A80" t="s">
        <v>268</v>
      </c>
      <c r="B80">
        <v>14464</v>
      </c>
      <c r="C80">
        <v>116</v>
      </c>
      <c r="D80">
        <v>499</v>
      </c>
      <c r="E80" s="1">
        <v>43087.913043981483</v>
      </c>
      <c r="F80">
        <v>78</v>
      </c>
      <c r="G80" t="s">
        <v>177</v>
      </c>
      <c r="H80" t="s">
        <v>262</v>
      </c>
      <c r="M80">
        <v>0.12532299999999999</v>
      </c>
      <c r="P80">
        <v>48.123420000000003</v>
      </c>
      <c r="R80">
        <v>1.589817</v>
      </c>
      <c r="T80">
        <v>14.306430000000001</v>
      </c>
      <c r="Z80">
        <v>26.507239999999999</v>
      </c>
      <c r="AA80">
        <v>6.1242320000000001</v>
      </c>
      <c r="AB80">
        <v>96.776470000000003</v>
      </c>
      <c r="AG80">
        <v>2.2231000000000001E-2</v>
      </c>
      <c r="AJ80">
        <v>0.90990099999999996</v>
      </c>
      <c r="AL80">
        <v>0.63062700000000005</v>
      </c>
      <c r="AT80">
        <v>0.97296700000000003</v>
      </c>
      <c r="AU80">
        <v>0.45712000000000003</v>
      </c>
      <c r="AZ80">
        <v>219</v>
      </c>
      <c r="BC80">
        <v>2159</v>
      </c>
      <c r="BE80">
        <v>3693</v>
      </c>
      <c r="BM80">
        <v>2264</v>
      </c>
      <c r="BN80">
        <v>1111</v>
      </c>
    </row>
    <row r="81" spans="1:66" x14ac:dyDescent="0.25">
      <c r="A81" t="s">
        <v>269</v>
      </c>
      <c r="B81">
        <v>14443</v>
      </c>
      <c r="C81">
        <v>111</v>
      </c>
      <c r="D81">
        <v>498</v>
      </c>
      <c r="E81" s="1">
        <v>43087.914085648146</v>
      </c>
      <c r="F81">
        <v>79</v>
      </c>
      <c r="G81" t="s">
        <v>177</v>
      </c>
      <c r="H81" t="s">
        <v>262</v>
      </c>
      <c r="M81">
        <v>0.137709</v>
      </c>
      <c r="P81">
        <v>48.292070000000002</v>
      </c>
      <c r="R81">
        <v>1.838044</v>
      </c>
      <c r="T81">
        <v>14.331490000000001</v>
      </c>
      <c r="Z81">
        <v>26.099070000000001</v>
      </c>
      <c r="AA81">
        <v>5.3636900000000001</v>
      </c>
      <c r="AB81">
        <v>96.062070000000006</v>
      </c>
      <c r="AG81">
        <v>2.2675000000000001E-2</v>
      </c>
      <c r="AJ81">
        <v>0.909111</v>
      </c>
      <c r="AL81">
        <v>0.699465</v>
      </c>
      <c r="AT81">
        <v>0.95796099999999995</v>
      </c>
      <c r="AU81">
        <v>0.41137800000000002</v>
      </c>
      <c r="AZ81">
        <v>221</v>
      </c>
      <c r="BC81">
        <v>2196</v>
      </c>
      <c r="BE81">
        <v>3677</v>
      </c>
      <c r="BM81">
        <v>2199</v>
      </c>
      <c r="BN81">
        <v>1124</v>
      </c>
    </row>
    <row r="82" spans="1:66" x14ac:dyDescent="0.25">
      <c r="A82" t="s">
        <v>270</v>
      </c>
      <c r="B82">
        <v>14440</v>
      </c>
      <c r="C82">
        <v>98</v>
      </c>
      <c r="D82">
        <v>504</v>
      </c>
      <c r="E82" s="1">
        <v>43087.915150462963</v>
      </c>
      <c r="F82">
        <v>80</v>
      </c>
      <c r="G82" t="s">
        <v>177</v>
      </c>
      <c r="H82" t="s">
        <v>262</v>
      </c>
      <c r="M82">
        <v>0.124047</v>
      </c>
      <c r="P82">
        <v>48.561929999999997</v>
      </c>
      <c r="R82">
        <v>1.6465320000000001</v>
      </c>
      <c r="T82">
        <v>14.37011</v>
      </c>
      <c r="Z82">
        <v>25.920850000000002</v>
      </c>
      <c r="AA82">
        <v>6.3548460000000002</v>
      </c>
      <c r="AB82">
        <v>96.978309999999993</v>
      </c>
      <c r="AG82">
        <v>2.3032E-2</v>
      </c>
      <c r="AJ82">
        <v>0.91513999999999995</v>
      </c>
      <c r="AL82">
        <v>0.64734199999999997</v>
      </c>
      <c r="AT82">
        <v>0.96047400000000005</v>
      </c>
      <c r="AU82">
        <v>0.470773</v>
      </c>
      <c r="AZ82">
        <v>231</v>
      </c>
      <c r="BC82">
        <v>2138</v>
      </c>
      <c r="BE82">
        <v>3717</v>
      </c>
      <c r="BM82">
        <v>2271</v>
      </c>
      <c r="BN82">
        <v>1102</v>
      </c>
    </row>
    <row r="83" spans="1:66" x14ac:dyDescent="0.25">
      <c r="A83" t="s">
        <v>271</v>
      </c>
      <c r="B83">
        <v>14351</v>
      </c>
      <c r="C83">
        <v>91</v>
      </c>
      <c r="D83">
        <v>502</v>
      </c>
      <c r="E83" s="1">
        <v>43087.916192129633</v>
      </c>
      <c r="F83">
        <v>81</v>
      </c>
      <c r="G83" t="s">
        <v>177</v>
      </c>
      <c r="H83" t="s">
        <v>262</v>
      </c>
      <c r="M83">
        <v>0.14110200000000001</v>
      </c>
      <c r="P83">
        <v>48.400570000000002</v>
      </c>
      <c r="R83">
        <v>2.1900189999999999</v>
      </c>
      <c r="T83">
        <v>14.34168</v>
      </c>
      <c r="Z83">
        <v>25.82715</v>
      </c>
      <c r="AA83">
        <v>4.1526329999999998</v>
      </c>
      <c r="AB83">
        <v>95.053160000000005</v>
      </c>
      <c r="AG83">
        <v>2.2686000000000001E-2</v>
      </c>
      <c r="AJ83">
        <v>0.91463799999999995</v>
      </c>
      <c r="AL83">
        <v>0.80503800000000003</v>
      </c>
      <c r="AT83">
        <v>0.956121</v>
      </c>
      <c r="AU83">
        <v>0.33983099999999999</v>
      </c>
      <c r="AZ83">
        <v>219</v>
      </c>
      <c r="BC83">
        <v>2161</v>
      </c>
      <c r="BE83">
        <v>3768</v>
      </c>
      <c r="BM83">
        <v>2194</v>
      </c>
      <c r="BN83">
        <v>1087</v>
      </c>
    </row>
    <row r="84" spans="1:66" x14ac:dyDescent="0.25">
      <c r="A84" t="s">
        <v>272</v>
      </c>
      <c r="B84">
        <v>14349</v>
      </c>
      <c r="C84">
        <v>40</v>
      </c>
      <c r="D84">
        <v>509</v>
      </c>
      <c r="E84" s="1">
        <v>43087.917210648149</v>
      </c>
      <c r="F84">
        <v>82</v>
      </c>
      <c r="G84" t="s">
        <v>177</v>
      </c>
      <c r="H84" t="s">
        <v>262</v>
      </c>
      <c r="M84">
        <v>0.121376</v>
      </c>
      <c r="P84">
        <v>48.150869999999998</v>
      </c>
      <c r="R84">
        <v>1.9204239999999999</v>
      </c>
      <c r="T84">
        <v>14.32081</v>
      </c>
      <c r="Z84">
        <v>26.66217</v>
      </c>
      <c r="AA84">
        <v>5.8886659999999997</v>
      </c>
      <c r="AB84">
        <v>97.064319999999995</v>
      </c>
      <c r="AG84">
        <v>2.2165000000000001E-2</v>
      </c>
      <c r="AJ84">
        <v>0.90609499999999998</v>
      </c>
      <c r="AL84">
        <v>0.718974</v>
      </c>
      <c r="AT84">
        <v>0.971912</v>
      </c>
      <c r="AU84">
        <v>0.44179099999999999</v>
      </c>
      <c r="AZ84">
        <v>221</v>
      </c>
      <c r="BC84">
        <v>2121</v>
      </c>
      <c r="BE84">
        <v>3555</v>
      </c>
      <c r="BM84">
        <v>2291</v>
      </c>
      <c r="BN84">
        <v>1092</v>
      </c>
    </row>
    <row r="85" spans="1:66" x14ac:dyDescent="0.25">
      <c r="A85" t="s">
        <v>273</v>
      </c>
      <c r="B85">
        <v>14340</v>
      </c>
      <c r="C85">
        <v>36</v>
      </c>
      <c r="D85">
        <v>503</v>
      </c>
      <c r="E85" s="1">
        <v>43087.918287037035</v>
      </c>
      <c r="F85">
        <v>83</v>
      </c>
      <c r="G85" t="s">
        <v>177</v>
      </c>
      <c r="H85" t="s">
        <v>262</v>
      </c>
      <c r="M85">
        <v>0.11432199999999999</v>
      </c>
      <c r="P85">
        <v>47.794110000000003</v>
      </c>
      <c r="R85">
        <v>1.6967779999999999</v>
      </c>
      <c r="T85">
        <v>14.19232</v>
      </c>
      <c r="Z85">
        <v>26.265499999999999</v>
      </c>
      <c r="AA85">
        <v>5.9462279999999996</v>
      </c>
      <c r="AB85">
        <v>96.009249999999994</v>
      </c>
      <c r="AG85">
        <v>2.2315000000000002E-2</v>
      </c>
      <c r="AJ85">
        <v>0.90707099999999996</v>
      </c>
      <c r="AL85">
        <v>0.66577299999999995</v>
      </c>
      <c r="AT85">
        <v>0.96795799999999999</v>
      </c>
      <c r="AU85">
        <v>0.44765899999999997</v>
      </c>
      <c r="AZ85">
        <v>225</v>
      </c>
      <c r="BC85">
        <v>2197</v>
      </c>
      <c r="BE85">
        <v>3824</v>
      </c>
      <c r="BM85">
        <v>2245</v>
      </c>
      <c r="BN85">
        <v>1167</v>
      </c>
    </row>
    <row r="86" spans="1:66" x14ac:dyDescent="0.25">
      <c r="A86" t="s">
        <v>274</v>
      </c>
      <c r="B86">
        <v>14317</v>
      </c>
      <c r="C86">
        <v>21</v>
      </c>
      <c r="D86">
        <v>505</v>
      </c>
      <c r="E86" s="1">
        <v>43087.919293981482</v>
      </c>
      <c r="F86">
        <v>84</v>
      </c>
      <c r="G86" t="s">
        <v>177</v>
      </c>
      <c r="H86" t="s">
        <v>262</v>
      </c>
      <c r="M86">
        <v>9.8504999999999995E-2</v>
      </c>
      <c r="P86">
        <v>48.02131</v>
      </c>
      <c r="R86">
        <v>1.4021509999999999</v>
      </c>
      <c r="T86">
        <v>14.206939999999999</v>
      </c>
      <c r="Z86">
        <v>25.94735</v>
      </c>
      <c r="AA86">
        <v>6.5168309999999998</v>
      </c>
      <c r="AB86">
        <v>96.193079999999995</v>
      </c>
      <c r="AG86">
        <v>2.1509E-2</v>
      </c>
      <c r="AJ86">
        <v>0.90927599999999997</v>
      </c>
      <c r="AL86">
        <v>0.58357800000000004</v>
      </c>
      <c r="AT86">
        <v>0.96157599999999999</v>
      </c>
      <c r="AU86">
        <v>0.48183300000000001</v>
      </c>
      <c r="AZ86">
        <v>220</v>
      </c>
      <c r="BC86">
        <v>2183</v>
      </c>
      <c r="BE86">
        <v>3791</v>
      </c>
      <c r="BM86">
        <v>2257</v>
      </c>
      <c r="BN86">
        <v>1185</v>
      </c>
    </row>
    <row r="87" spans="1:66" x14ac:dyDescent="0.25">
      <c r="A87" t="s">
        <v>275</v>
      </c>
      <c r="B87">
        <v>14465</v>
      </c>
      <c r="C87">
        <v>4</v>
      </c>
      <c r="D87">
        <v>502</v>
      </c>
      <c r="E87" s="1">
        <v>43087.920347222222</v>
      </c>
      <c r="F87">
        <v>85</v>
      </c>
      <c r="G87" t="s">
        <v>177</v>
      </c>
      <c r="H87" t="s">
        <v>262</v>
      </c>
      <c r="M87">
        <v>0.13339100000000001</v>
      </c>
      <c r="P87">
        <v>48.190719999999999</v>
      </c>
      <c r="R87">
        <v>1.575977</v>
      </c>
      <c r="T87">
        <v>14.289289999999999</v>
      </c>
      <c r="Z87">
        <v>25.946770000000001</v>
      </c>
      <c r="AA87">
        <v>6.5168350000000004</v>
      </c>
      <c r="AB87">
        <v>96.652979999999999</v>
      </c>
      <c r="AG87">
        <v>2.2734000000000001E-2</v>
      </c>
      <c r="AJ87">
        <v>0.91314799999999996</v>
      </c>
      <c r="AL87">
        <v>0.62851699999999999</v>
      </c>
      <c r="AT87">
        <v>0.96270299999999998</v>
      </c>
      <c r="AU87">
        <v>0.481686</v>
      </c>
      <c r="AZ87">
        <v>223</v>
      </c>
      <c r="BC87">
        <v>2201</v>
      </c>
      <c r="BE87">
        <v>3731</v>
      </c>
      <c r="BM87">
        <v>2243</v>
      </c>
      <c r="BN87">
        <v>1160</v>
      </c>
    </row>
    <row r="88" spans="1:66" x14ac:dyDescent="0.25">
      <c r="A88" t="s">
        <v>276</v>
      </c>
      <c r="B88">
        <v>14482</v>
      </c>
      <c r="C88">
        <v>-15</v>
      </c>
      <c r="D88">
        <v>498</v>
      </c>
      <c r="E88" s="1">
        <v>43087.921388888892</v>
      </c>
      <c r="F88">
        <v>86</v>
      </c>
      <c r="G88" t="s">
        <v>177</v>
      </c>
      <c r="H88" t="s">
        <v>262</v>
      </c>
      <c r="M88">
        <v>0.20819299999999999</v>
      </c>
      <c r="P88">
        <v>47.699350000000003</v>
      </c>
      <c r="R88">
        <v>1.8602749999999999</v>
      </c>
      <c r="T88">
        <v>14.24324</v>
      </c>
      <c r="Z88">
        <v>25.84882</v>
      </c>
      <c r="AA88">
        <v>4.875292</v>
      </c>
      <c r="AB88">
        <v>94.73518</v>
      </c>
      <c r="AG88">
        <v>2.4372999999999999E-2</v>
      </c>
      <c r="AJ88">
        <v>0.90559199999999995</v>
      </c>
      <c r="AL88">
        <v>0.70688300000000004</v>
      </c>
      <c r="AT88">
        <v>0.95599000000000001</v>
      </c>
      <c r="AU88">
        <v>0.38295200000000001</v>
      </c>
      <c r="AZ88">
        <v>216</v>
      </c>
      <c r="BC88">
        <v>2133</v>
      </c>
      <c r="BE88">
        <v>3688</v>
      </c>
      <c r="BM88">
        <v>2078</v>
      </c>
      <c r="BN88">
        <v>1096</v>
      </c>
    </row>
    <row r="89" spans="1:66" x14ac:dyDescent="0.25">
      <c r="A89" t="s">
        <v>277</v>
      </c>
      <c r="B89">
        <v>14386</v>
      </c>
      <c r="C89">
        <v>150</v>
      </c>
      <c r="D89">
        <v>503</v>
      </c>
      <c r="E89" s="1">
        <v>43087.922418981485</v>
      </c>
      <c r="F89">
        <v>87</v>
      </c>
      <c r="G89" t="s">
        <v>177</v>
      </c>
      <c r="H89" t="s">
        <v>278</v>
      </c>
      <c r="M89">
        <v>9.8586999999999994E-2</v>
      </c>
      <c r="P89">
        <v>50.505130000000001</v>
      </c>
      <c r="R89">
        <v>2.2267960000000002</v>
      </c>
      <c r="T89">
        <v>14.38979</v>
      </c>
      <c r="Z89">
        <v>20.215260000000001</v>
      </c>
      <c r="AA89">
        <v>6.1315429999999997</v>
      </c>
      <c r="AB89">
        <v>93.567099999999996</v>
      </c>
      <c r="AG89">
        <v>2.0941999999999999E-2</v>
      </c>
      <c r="AJ89">
        <v>0.94427300000000003</v>
      </c>
      <c r="AL89">
        <v>0.81186899999999995</v>
      </c>
      <c r="AT89">
        <v>0.83436900000000003</v>
      </c>
      <c r="AU89">
        <v>0.45923999999999998</v>
      </c>
      <c r="AZ89">
        <v>211</v>
      </c>
      <c r="BC89">
        <v>2127</v>
      </c>
      <c r="BE89">
        <v>3648</v>
      </c>
      <c r="BM89">
        <v>2169</v>
      </c>
      <c r="BN89">
        <v>1080</v>
      </c>
    </row>
    <row r="90" spans="1:66" x14ac:dyDescent="0.25">
      <c r="A90" t="s">
        <v>279</v>
      </c>
      <c r="B90">
        <v>14249</v>
      </c>
      <c r="C90">
        <v>170</v>
      </c>
      <c r="D90">
        <v>501</v>
      </c>
      <c r="E90" s="1">
        <v>43087.923460648148</v>
      </c>
      <c r="F90">
        <v>88</v>
      </c>
      <c r="G90" t="s">
        <v>177</v>
      </c>
      <c r="H90" t="s">
        <v>278</v>
      </c>
      <c r="M90">
        <v>8.2252000000000006E-2</v>
      </c>
      <c r="P90">
        <v>50.948929999999997</v>
      </c>
      <c r="R90">
        <v>2.1639309999999998</v>
      </c>
      <c r="T90">
        <v>14.423389999999999</v>
      </c>
      <c r="Z90">
        <v>19.44435</v>
      </c>
      <c r="AA90">
        <v>6.6047390000000004</v>
      </c>
      <c r="AB90">
        <v>93.667590000000004</v>
      </c>
      <c r="AG90">
        <v>2.137E-2</v>
      </c>
      <c r="AJ90">
        <v>0.95146600000000003</v>
      </c>
      <c r="AL90">
        <v>0.79418500000000003</v>
      </c>
      <c r="AT90">
        <v>0.81465399999999999</v>
      </c>
      <c r="AU90">
        <v>0.48810900000000002</v>
      </c>
      <c r="AZ90">
        <v>224</v>
      </c>
      <c r="BC90">
        <v>2229</v>
      </c>
      <c r="BE90">
        <v>3675</v>
      </c>
      <c r="BM90">
        <v>2055</v>
      </c>
      <c r="BN90">
        <v>1115</v>
      </c>
    </row>
    <row r="91" spans="1:66" x14ac:dyDescent="0.25">
      <c r="A91" t="s">
        <v>280</v>
      </c>
      <c r="B91">
        <v>-12869</v>
      </c>
      <c r="C91">
        <v>-26136</v>
      </c>
      <c r="D91">
        <v>712</v>
      </c>
      <c r="E91" s="1">
        <v>43087.924525462964</v>
      </c>
      <c r="F91">
        <v>89</v>
      </c>
      <c r="G91" t="s">
        <v>177</v>
      </c>
      <c r="H91" t="s">
        <v>281</v>
      </c>
      <c r="M91">
        <v>4.9384999999999998E-2</v>
      </c>
      <c r="P91">
        <v>49.370849999999997</v>
      </c>
      <c r="R91">
        <v>2.851099</v>
      </c>
      <c r="T91">
        <v>14.539389999999999</v>
      </c>
      <c r="Z91">
        <v>26.577059999999999</v>
      </c>
      <c r="AA91">
        <v>4.5886670000000001</v>
      </c>
      <c r="AB91">
        <v>97.976460000000003</v>
      </c>
      <c r="AG91">
        <v>2.0319E-2</v>
      </c>
      <c r="AJ91">
        <v>0.92617899999999997</v>
      </c>
      <c r="AL91">
        <v>0.99867600000000001</v>
      </c>
      <c r="AT91">
        <v>0.97273100000000001</v>
      </c>
      <c r="AU91">
        <v>0.366118</v>
      </c>
      <c r="AZ91">
        <v>225</v>
      </c>
      <c r="BC91">
        <v>2110</v>
      </c>
      <c r="BE91">
        <v>3648</v>
      </c>
      <c r="BM91">
        <v>2224</v>
      </c>
      <c r="BN91">
        <v>1108</v>
      </c>
    </row>
    <row r="92" spans="1:66" x14ac:dyDescent="0.25">
      <c r="A92" t="s">
        <v>282</v>
      </c>
      <c r="B92">
        <v>-12865</v>
      </c>
      <c r="C92">
        <v>-26127</v>
      </c>
      <c r="D92">
        <v>713</v>
      </c>
      <c r="E92" s="1">
        <v>43087.925578703704</v>
      </c>
      <c r="F92">
        <v>90</v>
      </c>
      <c r="G92" t="s">
        <v>177</v>
      </c>
      <c r="H92" t="s">
        <v>281</v>
      </c>
      <c r="M92">
        <v>1.9755000000000002E-2</v>
      </c>
      <c r="P92">
        <v>49.865369999999999</v>
      </c>
      <c r="R92">
        <v>2.6342639999999999</v>
      </c>
      <c r="T92">
        <v>14.621840000000001</v>
      </c>
      <c r="Z92">
        <v>26.46951</v>
      </c>
      <c r="AA92">
        <v>4.5507179999999998</v>
      </c>
      <c r="AB92">
        <v>98.161469999999994</v>
      </c>
      <c r="AG92">
        <v>1.9456000000000001E-2</v>
      </c>
      <c r="AJ92">
        <v>0.93359999999999999</v>
      </c>
      <c r="AL92">
        <v>0.93762599999999996</v>
      </c>
      <c r="AT92">
        <v>0.96985399999999999</v>
      </c>
      <c r="AU92">
        <v>0.36389899999999997</v>
      </c>
      <c r="AZ92">
        <v>226</v>
      </c>
      <c r="BC92">
        <v>2199</v>
      </c>
      <c r="BE92">
        <v>3804</v>
      </c>
      <c r="BM92">
        <v>2182</v>
      </c>
      <c r="BN92">
        <v>1102</v>
      </c>
    </row>
    <row r="93" spans="1:66" x14ac:dyDescent="0.25">
      <c r="A93" t="s">
        <v>283</v>
      </c>
      <c r="B93">
        <v>-12856</v>
      </c>
      <c r="C93">
        <v>-26112</v>
      </c>
      <c r="D93">
        <v>712</v>
      </c>
      <c r="E93" s="1">
        <v>43087.926620370374</v>
      </c>
      <c r="F93">
        <v>91</v>
      </c>
      <c r="G93" t="s">
        <v>177</v>
      </c>
      <c r="H93" t="s">
        <v>281</v>
      </c>
      <c r="M93">
        <v>3.0169000000000001E-2</v>
      </c>
      <c r="P93">
        <v>49.507429999999999</v>
      </c>
      <c r="R93">
        <v>2.5226600000000001</v>
      </c>
      <c r="T93">
        <v>14.517760000000001</v>
      </c>
      <c r="Z93">
        <v>26.135059999999999</v>
      </c>
      <c r="AA93">
        <v>4.7312909999999997</v>
      </c>
      <c r="AB93">
        <v>97.444370000000006</v>
      </c>
      <c r="AG93">
        <v>1.9345999999999999E-2</v>
      </c>
      <c r="AJ93">
        <v>0.92764000000000002</v>
      </c>
      <c r="AL93">
        <v>0.90326300000000004</v>
      </c>
      <c r="AT93">
        <v>0.96359300000000003</v>
      </c>
      <c r="AU93">
        <v>0.37617899999999999</v>
      </c>
      <c r="AZ93">
        <v>220</v>
      </c>
      <c r="BC93">
        <v>2099</v>
      </c>
      <c r="BE93">
        <v>3766</v>
      </c>
      <c r="BM93">
        <v>2223</v>
      </c>
      <c r="BN93">
        <v>1175</v>
      </c>
    </row>
    <row r="94" spans="1:66" x14ac:dyDescent="0.25">
      <c r="A94" t="s">
        <v>284</v>
      </c>
      <c r="B94">
        <v>-12822</v>
      </c>
      <c r="C94">
        <v>-26112</v>
      </c>
      <c r="D94">
        <v>713</v>
      </c>
      <c r="E94" s="1">
        <v>43087.927627314813</v>
      </c>
      <c r="F94">
        <v>92</v>
      </c>
      <c r="G94" t="s">
        <v>177</v>
      </c>
      <c r="H94" t="s">
        <v>281</v>
      </c>
      <c r="M94">
        <v>2.5291000000000001E-2</v>
      </c>
      <c r="P94">
        <v>49.913379999999997</v>
      </c>
      <c r="R94">
        <v>2.7229030000000001</v>
      </c>
      <c r="T94">
        <v>14.597250000000001</v>
      </c>
      <c r="Z94">
        <v>25.91281</v>
      </c>
      <c r="AA94">
        <v>4.9030300000000002</v>
      </c>
      <c r="AB94">
        <v>98.074659999999994</v>
      </c>
      <c r="AG94">
        <v>1.8988999999999999E-2</v>
      </c>
      <c r="AJ94">
        <v>0.92998199999999998</v>
      </c>
      <c r="AL94">
        <v>0.96563900000000003</v>
      </c>
      <c r="AT94">
        <v>0.95283700000000005</v>
      </c>
      <c r="AU94">
        <v>0.38464900000000002</v>
      </c>
      <c r="AZ94">
        <v>218</v>
      </c>
      <c r="BC94">
        <v>2177</v>
      </c>
      <c r="BE94">
        <v>3881</v>
      </c>
      <c r="BM94">
        <v>2151</v>
      </c>
      <c r="BN94">
        <v>1138</v>
      </c>
    </row>
    <row r="95" spans="1:66" x14ac:dyDescent="0.25">
      <c r="A95" t="s">
        <v>285</v>
      </c>
      <c r="B95">
        <v>-12800</v>
      </c>
      <c r="C95">
        <v>-26114</v>
      </c>
      <c r="D95">
        <v>712</v>
      </c>
      <c r="E95" s="1">
        <v>43087.92869212963</v>
      </c>
      <c r="F95">
        <v>93</v>
      </c>
      <c r="G95" t="s">
        <v>177</v>
      </c>
      <c r="H95" t="s">
        <v>281</v>
      </c>
      <c r="M95">
        <v>2.2315000000000002E-2</v>
      </c>
      <c r="P95">
        <v>49.423870000000001</v>
      </c>
      <c r="R95">
        <v>2.8323480000000001</v>
      </c>
      <c r="T95">
        <v>14.47697</v>
      </c>
      <c r="Z95">
        <v>25.995290000000001</v>
      </c>
      <c r="AA95">
        <v>4.4189870000000004</v>
      </c>
      <c r="AB95">
        <v>97.169780000000003</v>
      </c>
      <c r="AG95">
        <v>1.9476E-2</v>
      </c>
      <c r="AJ95">
        <v>0.92967100000000003</v>
      </c>
      <c r="AL95">
        <v>0.99809700000000001</v>
      </c>
      <c r="AT95">
        <v>0.96111199999999997</v>
      </c>
      <c r="AU95">
        <v>0.35658699999999999</v>
      </c>
      <c r="AZ95">
        <v>225</v>
      </c>
      <c r="BC95">
        <v>2263</v>
      </c>
      <c r="BE95">
        <v>3845</v>
      </c>
      <c r="BM95">
        <v>2269</v>
      </c>
      <c r="BN95">
        <v>1125</v>
      </c>
    </row>
    <row r="96" spans="1:66" x14ac:dyDescent="0.25">
      <c r="A96" t="s">
        <v>286</v>
      </c>
      <c r="B96">
        <v>-12761</v>
      </c>
      <c r="C96">
        <v>-26107</v>
      </c>
      <c r="D96">
        <v>707</v>
      </c>
      <c r="E96" s="1">
        <v>43087.9297337963</v>
      </c>
      <c r="F96">
        <v>94</v>
      </c>
      <c r="G96" t="s">
        <v>177</v>
      </c>
      <c r="H96" t="s">
        <v>281</v>
      </c>
      <c r="M96">
        <v>2.6216E-2</v>
      </c>
      <c r="P96">
        <v>49.432209999999998</v>
      </c>
      <c r="R96">
        <v>2.6254840000000002</v>
      </c>
      <c r="T96">
        <v>14.53523</v>
      </c>
      <c r="Z96">
        <v>26.66489</v>
      </c>
      <c r="AA96">
        <v>4.3700510000000001</v>
      </c>
      <c r="AB96">
        <v>97.654079999999993</v>
      </c>
      <c r="AG96">
        <v>1.9306E-2</v>
      </c>
      <c r="AJ96">
        <v>0.92793499999999995</v>
      </c>
      <c r="AL96">
        <v>0.93606400000000001</v>
      </c>
      <c r="AT96">
        <v>0.97494700000000001</v>
      </c>
      <c r="AU96">
        <v>0.35372599999999998</v>
      </c>
      <c r="AZ96">
        <v>222</v>
      </c>
      <c r="BC96">
        <v>2206</v>
      </c>
      <c r="BE96">
        <v>3843</v>
      </c>
      <c r="BM96">
        <v>2271</v>
      </c>
      <c r="BN96">
        <v>1136</v>
      </c>
    </row>
    <row r="97" spans="1:66" x14ac:dyDescent="0.25">
      <c r="A97" t="s">
        <v>287</v>
      </c>
      <c r="B97">
        <v>-12619</v>
      </c>
      <c r="C97">
        <v>-26114</v>
      </c>
      <c r="D97">
        <v>711</v>
      </c>
      <c r="E97" s="1">
        <v>43087.930775462963</v>
      </c>
      <c r="F97">
        <v>95</v>
      </c>
      <c r="G97" t="s">
        <v>177</v>
      </c>
      <c r="H97" t="s">
        <v>281</v>
      </c>
      <c r="M97">
        <v>4.4454E-2</v>
      </c>
      <c r="P97">
        <v>50.123440000000002</v>
      </c>
      <c r="R97">
        <v>2.7878259999999999</v>
      </c>
      <c r="T97">
        <v>14.709860000000001</v>
      </c>
      <c r="Z97">
        <v>26.40353</v>
      </c>
      <c r="AA97">
        <v>4.7960209999999996</v>
      </c>
      <c r="AB97">
        <v>98.865139999999997</v>
      </c>
      <c r="AG97">
        <v>1.9792000000000001E-2</v>
      </c>
      <c r="AJ97">
        <v>0.93728199999999995</v>
      </c>
      <c r="AL97">
        <v>0.98082800000000003</v>
      </c>
      <c r="AT97">
        <v>0.970696</v>
      </c>
      <c r="AU97">
        <v>0.37774000000000002</v>
      </c>
      <c r="AZ97">
        <v>220</v>
      </c>
      <c r="BC97">
        <v>2190</v>
      </c>
      <c r="BE97">
        <v>3695</v>
      </c>
      <c r="BM97">
        <v>2285</v>
      </c>
      <c r="BN97">
        <v>1061</v>
      </c>
    </row>
    <row r="98" spans="1:66" x14ac:dyDescent="0.25">
      <c r="A98" t="s">
        <v>288</v>
      </c>
      <c r="B98">
        <v>-12630</v>
      </c>
      <c r="C98">
        <v>-26139</v>
      </c>
      <c r="D98">
        <v>711</v>
      </c>
      <c r="E98" s="1">
        <v>43087.931817129633</v>
      </c>
      <c r="F98">
        <v>96</v>
      </c>
      <c r="G98" t="s">
        <v>177</v>
      </c>
      <c r="H98" t="s">
        <v>281</v>
      </c>
      <c r="M98">
        <v>2.6515E-2</v>
      </c>
      <c r="P98">
        <v>49.1143</v>
      </c>
      <c r="R98">
        <v>1.6764779999999999</v>
      </c>
      <c r="T98">
        <v>14.452019999999999</v>
      </c>
      <c r="Z98">
        <v>26.619589999999999</v>
      </c>
      <c r="AA98">
        <v>6.1370930000000001</v>
      </c>
      <c r="AB98">
        <v>98.025989999999993</v>
      </c>
      <c r="AG98">
        <v>1.9661000000000001E-2</v>
      </c>
      <c r="AJ98">
        <v>0.91778800000000005</v>
      </c>
      <c r="AL98">
        <v>0.65579600000000005</v>
      </c>
      <c r="AT98">
        <v>0.97087400000000001</v>
      </c>
      <c r="AU98">
        <v>0.45868300000000001</v>
      </c>
      <c r="AZ98">
        <v>226</v>
      </c>
      <c r="BC98">
        <v>2111</v>
      </c>
      <c r="BE98">
        <v>3730</v>
      </c>
      <c r="BM98">
        <v>2257</v>
      </c>
      <c r="BN98">
        <v>1199</v>
      </c>
    </row>
    <row r="99" spans="1:66" x14ac:dyDescent="0.25">
      <c r="A99" t="s">
        <v>289</v>
      </c>
      <c r="B99">
        <v>-12541</v>
      </c>
      <c r="C99">
        <v>-26273</v>
      </c>
      <c r="D99">
        <v>713</v>
      </c>
      <c r="E99" s="1">
        <v>43087.932905092595</v>
      </c>
      <c r="F99">
        <v>97</v>
      </c>
      <c r="G99" t="s">
        <v>177</v>
      </c>
      <c r="H99" t="s">
        <v>281</v>
      </c>
      <c r="M99">
        <v>3.9689000000000002E-2</v>
      </c>
      <c r="P99">
        <v>50.093449999999997</v>
      </c>
      <c r="R99">
        <v>2.696977</v>
      </c>
      <c r="T99">
        <v>14.758190000000001</v>
      </c>
      <c r="Z99">
        <v>27.197399999999998</v>
      </c>
      <c r="AA99">
        <v>4.2354690000000002</v>
      </c>
      <c r="AB99">
        <v>99.021190000000004</v>
      </c>
      <c r="AG99">
        <v>1.9245000000000002E-2</v>
      </c>
      <c r="AJ99">
        <v>0.93511599999999995</v>
      </c>
      <c r="AL99">
        <v>0.96132899999999999</v>
      </c>
      <c r="AT99">
        <v>0.98683399999999999</v>
      </c>
      <c r="AU99">
        <v>0.34504899999999999</v>
      </c>
      <c r="AZ99">
        <v>215</v>
      </c>
      <c r="BC99">
        <v>2191</v>
      </c>
      <c r="BE99">
        <v>3984</v>
      </c>
      <c r="BM99">
        <v>2365</v>
      </c>
      <c r="BN99">
        <v>1112</v>
      </c>
    </row>
    <row r="100" spans="1:66" x14ac:dyDescent="0.25">
      <c r="A100" t="s">
        <v>290</v>
      </c>
      <c r="B100">
        <v>-12542</v>
      </c>
      <c r="C100">
        <v>-26286</v>
      </c>
      <c r="D100">
        <v>713</v>
      </c>
      <c r="E100" s="1">
        <v>43087.933946759258</v>
      </c>
      <c r="F100">
        <v>98</v>
      </c>
      <c r="G100" t="s">
        <v>177</v>
      </c>
      <c r="H100" t="s">
        <v>281</v>
      </c>
      <c r="M100">
        <v>2.6698E-2</v>
      </c>
      <c r="P100">
        <v>49.642389999999999</v>
      </c>
      <c r="R100">
        <v>2.9004370000000002</v>
      </c>
      <c r="T100">
        <v>14.6005</v>
      </c>
      <c r="Z100">
        <v>26.81775</v>
      </c>
      <c r="AA100">
        <v>4.4984250000000001</v>
      </c>
      <c r="AB100">
        <v>98.486199999999997</v>
      </c>
      <c r="AG100">
        <v>1.9538E-2</v>
      </c>
      <c r="AJ100">
        <v>0.93018999999999996</v>
      </c>
      <c r="AL100">
        <v>1.017782</v>
      </c>
      <c r="AT100">
        <v>0.97820099999999999</v>
      </c>
      <c r="AU100">
        <v>0.36122300000000002</v>
      </c>
      <c r="AZ100">
        <v>224</v>
      </c>
      <c r="BC100">
        <v>2132</v>
      </c>
      <c r="BE100">
        <v>3810</v>
      </c>
      <c r="BM100">
        <v>2224</v>
      </c>
      <c r="BN100">
        <v>1126</v>
      </c>
    </row>
    <row r="101" spans="1:66" x14ac:dyDescent="0.25">
      <c r="A101" t="s">
        <v>291</v>
      </c>
      <c r="B101">
        <v>-12555</v>
      </c>
      <c r="C101">
        <v>-26299</v>
      </c>
      <c r="D101">
        <v>713</v>
      </c>
      <c r="E101" s="1">
        <v>43087.934999999998</v>
      </c>
      <c r="F101">
        <v>99</v>
      </c>
      <c r="G101" t="s">
        <v>177</v>
      </c>
      <c r="H101" t="s">
        <v>281</v>
      </c>
      <c r="M101">
        <v>2.7092000000000001E-2</v>
      </c>
      <c r="P101">
        <v>49.761220000000002</v>
      </c>
      <c r="R101">
        <v>3.1347450000000001</v>
      </c>
      <c r="T101">
        <v>14.592140000000001</v>
      </c>
      <c r="Z101">
        <v>26.316310000000001</v>
      </c>
      <c r="AA101">
        <v>4.2033209999999999</v>
      </c>
      <c r="AB101">
        <v>98.034819999999996</v>
      </c>
      <c r="AG101">
        <v>1.9258999999999998E-2</v>
      </c>
      <c r="AJ101">
        <v>0.93301000000000001</v>
      </c>
      <c r="AL101">
        <v>1.091092</v>
      </c>
      <c r="AT101">
        <v>0.96833400000000003</v>
      </c>
      <c r="AU101">
        <v>0.34472799999999998</v>
      </c>
      <c r="AZ101">
        <v>221</v>
      </c>
      <c r="BC101">
        <v>2208</v>
      </c>
      <c r="BE101">
        <v>3913</v>
      </c>
      <c r="BM101">
        <v>2315</v>
      </c>
      <c r="BN101">
        <v>1169</v>
      </c>
    </row>
    <row r="102" spans="1:66" x14ac:dyDescent="0.25">
      <c r="A102" t="s">
        <v>292</v>
      </c>
      <c r="B102">
        <v>-12537</v>
      </c>
      <c r="C102">
        <v>-26315</v>
      </c>
      <c r="D102">
        <v>712</v>
      </c>
      <c r="E102" s="1">
        <v>43087.936053240737</v>
      </c>
      <c r="F102">
        <v>100</v>
      </c>
      <c r="G102" t="s">
        <v>177</v>
      </c>
      <c r="H102" t="s">
        <v>281</v>
      </c>
      <c r="M102">
        <v>3.5084999999999998E-2</v>
      </c>
      <c r="P102">
        <v>49.480429999999998</v>
      </c>
      <c r="R102">
        <v>2.890733</v>
      </c>
      <c r="T102">
        <v>14.549899999999999</v>
      </c>
      <c r="Z102">
        <v>26.566839999999999</v>
      </c>
      <c r="AA102">
        <v>4.538951</v>
      </c>
      <c r="AB102">
        <v>98.061940000000007</v>
      </c>
      <c r="AG102">
        <v>1.8941E-2</v>
      </c>
      <c r="AJ102">
        <v>0.92734799999999995</v>
      </c>
      <c r="AL102">
        <v>1.012384</v>
      </c>
      <c r="AT102">
        <v>0.97335199999999999</v>
      </c>
      <c r="AU102">
        <v>0.36410900000000002</v>
      </c>
      <c r="AZ102">
        <v>213</v>
      </c>
      <c r="BC102">
        <v>2153</v>
      </c>
      <c r="BE102">
        <v>3722</v>
      </c>
      <c r="BM102">
        <v>2344</v>
      </c>
      <c r="BN102">
        <v>1161</v>
      </c>
    </row>
    <row r="103" spans="1:66" x14ac:dyDescent="0.25">
      <c r="A103" t="s">
        <v>293</v>
      </c>
      <c r="B103">
        <v>-12536</v>
      </c>
      <c r="C103">
        <v>-26326</v>
      </c>
      <c r="D103">
        <v>716</v>
      </c>
      <c r="E103" s="1">
        <v>43087.937094907407</v>
      </c>
      <c r="F103">
        <v>101</v>
      </c>
      <c r="G103" t="s">
        <v>177</v>
      </c>
      <c r="H103" t="s">
        <v>281</v>
      </c>
      <c r="M103">
        <v>2.0084000000000001E-2</v>
      </c>
      <c r="P103">
        <v>49.651049999999998</v>
      </c>
      <c r="R103">
        <v>2.9659550000000001</v>
      </c>
      <c r="T103">
        <v>14.567780000000001</v>
      </c>
      <c r="Z103">
        <v>26.463360000000002</v>
      </c>
      <c r="AA103">
        <v>4.3593580000000003</v>
      </c>
      <c r="AB103">
        <v>98.02758</v>
      </c>
      <c r="AG103">
        <v>1.9264E-2</v>
      </c>
      <c r="AJ103">
        <v>0.930176</v>
      </c>
      <c r="AL103">
        <v>1.03382</v>
      </c>
      <c r="AT103">
        <v>0.96823199999999998</v>
      </c>
      <c r="AU103">
        <v>0.35276000000000002</v>
      </c>
      <c r="AZ103">
        <v>224</v>
      </c>
      <c r="BC103">
        <v>2192</v>
      </c>
      <c r="BE103">
        <v>3670</v>
      </c>
      <c r="BM103">
        <v>2173</v>
      </c>
      <c r="BN103">
        <v>1127</v>
      </c>
    </row>
    <row r="104" spans="1:66" x14ac:dyDescent="0.25">
      <c r="A104" t="s">
        <v>294</v>
      </c>
      <c r="B104">
        <v>-12472</v>
      </c>
      <c r="C104">
        <v>-26300</v>
      </c>
      <c r="D104">
        <v>714</v>
      </c>
      <c r="E104" s="1">
        <v>43087.938159722224</v>
      </c>
      <c r="F104">
        <v>102</v>
      </c>
      <c r="G104" t="s">
        <v>177</v>
      </c>
      <c r="H104" t="s">
        <v>281</v>
      </c>
      <c r="M104">
        <v>3.0210000000000001E-2</v>
      </c>
      <c r="P104">
        <v>49.170679999999997</v>
      </c>
      <c r="R104">
        <v>3.0193240000000001</v>
      </c>
      <c r="T104">
        <v>14.47803</v>
      </c>
      <c r="Z104">
        <v>26.718060000000001</v>
      </c>
      <c r="AA104">
        <v>4.311553</v>
      </c>
      <c r="AB104">
        <v>97.727860000000007</v>
      </c>
      <c r="AG104">
        <v>1.8544999999999999E-2</v>
      </c>
      <c r="AJ104">
        <v>0.923234</v>
      </c>
      <c r="AL104">
        <v>1.0491360000000001</v>
      </c>
      <c r="AT104">
        <v>0.97478399999999998</v>
      </c>
      <c r="AU104">
        <v>0.35011700000000001</v>
      </c>
      <c r="AZ104">
        <v>210</v>
      </c>
      <c r="BC104">
        <v>2138</v>
      </c>
      <c r="BE104">
        <v>3633</v>
      </c>
      <c r="BM104">
        <v>2251</v>
      </c>
      <c r="BN104">
        <v>1142</v>
      </c>
    </row>
    <row r="105" spans="1:66" x14ac:dyDescent="0.25">
      <c r="A105" t="s">
        <v>295</v>
      </c>
      <c r="B105">
        <v>-12338</v>
      </c>
      <c r="C105">
        <v>-26071</v>
      </c>
      <c r="D105">
        <v>711</v>
      </c>
      <c r="E105" s="1">
        <v>43087.93917824074</v>
      </c>
      <c r="F105">
        <v>103</v>
      </c>
      <c r="G105" t="s">
        <v>177</v>
      </c>
      <c r="H105" t="s">
        <v>281</v>
      </c>
      <c r="M105">
        <v>4.641E-2</v>
      </c>
      <c r="P105">
        <v>48.97842</v>
      </c>
      <c r="R105">
        <v>1.943263</v>
      </c>
      <c r="T105">
        <v>14.48193</v>
      </c>
      <c r="Z105">
        <v>27.15635</v>
      </c>
      <c r="AA105">
        <v>5.3923069999999997</v>
      </c>
      <c r="AB105">
        <v>97.998670000000004</v>
      </c>
      <c r="AG105">
        <v>2.0546999999999999E-2</v>
      </c>
      <c r="AJ105">
        <v>0.91914799999999997</v>
      </c>
      <c r="AL105">
        <v>0.73690900000000004</v>
      </c>
      <c r="AT105">
        <v>0.98527399999999998</v>
      </c>
      <c r="AU105">
        <v>0.41374300000000003</v>
      </c>
      <c r="AZ105">
        <v>229</v>
      </c>
      <c r="BC105">
        <v>2091</v>
      </c>
      <c r="BE105">
        <v>3864</v>
      </c>
      <c r="BM105">
        <v>2239</v>
      </c>
      <c r="BN105">
        <v>1117</v>
      </c>
    </row>
    <row r="106" spans="1:66" x14ac:dyDescent="0.25">
      <c r="A106" t="s">
        <v>296</v>
      </c>
      <c r="B106">
        <v>13687</v>
      </c>
      <c r="C106">
        <v>-26019</v>
      </c>
      <c r="D106">
        <v>633</v>
      </c>
      <c r="E106" s="1">
        <v>43087.940266203703</v>
      </c>
      <c r="F106">
        <v>104</v>
      </c>
      <c r="G106" t="s">
        <v>177</v>
      </c>
      <c r="H106" t="s">
        <v>297</v>
      </c>
      <c r="L106">
        <v>0.21420600000000001</v>
      </c>
      <c r="P106">
        <v>53.121699999999997</v>
      </c>
      <c r="Q106">
        <v>8.8129999999999997E-3</v>
      </c>
      <c r="R106">
        <v>16.440539999999999</v>
      </c>
      <c r="T106">
        <v>15.423220000000001</v>
      </c>
      <c r="U106">
        <v>2.7096990000000001</v>
      </c>
      <c r="X106">
        <v>3.7466240000000002</v>
      </c>
      <c r="Y106">
        <v>0.359935</v>
      </c>
      <c r="AB106">
        <v>92.024739999999994</v>
      </c>
      <c r="AF106">
        <v>3.1338999999999999E-2</v>
      </c>
      <c r="AJ106">
        <v>0.81861399999999995</v>
      </c>
      <c r="AK106">
        <v>4.7355000000000001E-2</v>
      </c>
      <c r="AL106">
        <v>0.86896799999999996</v>
      </c>
      <c r="AO106">
        <v>0.11788800000000001</v>
      </c>
      <c r="AR106">
        <v>0.133852</v>
      </c>
      <c r="AS106">
        <v>7.7132000000000006E-2</v>
      </c>
      <c r="AY106">
        <v>239</v>
      </c>
      <c r="BC106">
        <v>1484</v>
      </c>
      <c r="BD106">
        <v>566</v>
      </c>
      <c r="BE106">
        <v>337</v>
      </c>
      <c r="BH106">
        <v>538</v>
      </c>
      <c r="BK106">
        <v>648</v>
      </c>
      <c r="BL106">
        <v>779</v>
      </c>
    </row>
    <row r="107" spans="1:66" x14ac:dyDescent="0.25">
      <c r="A107" t="s">
        <v>298</v>
      </c>
      <c r="B107">
        <v>13695</v>
      </c>
      <c r="C107">
        <v>-26026</v>
      </c>
      <c r="D107">
        <v>633</v>
      </c>
      <c r="E107" s="1">
        <v>43087.943749999999</v>
      </c>
      <c r="F107">
        <v>105</v>
      </c>
      <c r="G107" t="s">
        <v>177</v>
      </c>
      <c r="H107" t="s">
        <v>297</v>
      </c>
      <c r="L107">
        <v>0.114399</v>
      </c>
      <c r="P107">
        <v>54.353230000000003</v>
      </c>
      <c r="Q107">
        <v>4.4309000000000001E-2</v>
      </c>
      <c r="R107">
        <v>16.801030000000001</v>
      </c>
      <c r="T107">
        <v>15.227650000000001</v>
      </c>
      <c r="U107">
        <v>2.2863030000000002</v>
      </c>
      <c r="X107">
        <v>2.7797190000000001</v>
      </c>
      <c r="Y107">
        <v>0.123973</v>
      </c>
      <c r="AB107">
        <v>91.730609999999999</v>
      </c>
      <c r="AF107">
        <v>2.7005000000000001E-2</v>
      </c>
      <c r="AJ107">
        <v>0.83260999999999996</v>
      </c>
      <c r="AK107">
        <v>4.8981999999999998E-2</v>
      </c>
      <c r="AL107">
        <v>0.88754699999999997</v>
      </c>
      <c r="AO107">
        <v>0.10936999999999999</v>
      </c>
      <c r="AR107">
        <v>0.117454</v>
      </c>
      <c r="AS107">
        <v>7.1833999999999995E-2</v>
      </c>
      <c r="AY107">
        <v>246</v>
      </c>
      <c r="BC107">
        <v>1503</v>
      </c>
      <c r="BD107">
        <v>568</v>
      </c>
      <c r="BE107">
        <v>336</v>
      </c>
      <c r="BH107">
        <v>539</v>
      </c>
      <c r="BK107">
        <v>634</v>
      </c>
      <c r="BL107">
        <v>812</v>
      </c>
    </row>
    <row r="108" spans="1:66" x14ac:dyDescent="0.25">
      <c r="A108" t="s">
        <v>299</v>
      </c>
      <c r="B108">
        <v>13702</v>
      </c>
      <c r="C108">
        <v>-26030</v>
      </c>
      <c r="D108">
        <v>633</v>
      </c>
      <c r="E108" s="1">
        <v>43087.947118055556</v>
      </c>
      <c r="F108">
        <v>106</v>
      </c>
      <c r="G108" t="s">
        <v>177</v>
      </c>
      <c r="H108" t="s">
        <v>297</v>
      </c>
      <c r="L108">
        <v>1.3453E-2</v>
      </c>
      <c r="P108">
        <v>57.38767</v>
      </c>
      <c r="Q108">
        <v>4.8569000000000001E-2</v>
      </c>
      <c r="R108">
        <v>16.929770000000001</v>
      </c>
      <c r="T108">
        <v>15.09882</v>
      </c>
      <c r="U108">
        <v>0.86367799999999995</v>
      </c>
      <c r="X108">
        <v>1.3045530000000001</v>
      </c>
      <c r="Y108">
        <v>7.6956999999999998E-2</v>
      </c>
      <c r="AB108">
        <v>91.723460000000003</v>
      </c>
      <c r="AF108">
        <v>2.1628000000000001E-2</v>
      </c>
      <c r="AJ108">
        <v>0.86510699999999996</v>
      </c>
      <c r="AK108">
        <v>4.6495000000000002E-2</v>
      </c>
      <c r="AL108">
        <v>0.894146</v>
      </c>
      <c r="AO108">
        <v>7.3830999999999994E-2</v>
      </c>
      <c r="AR108">
        <v>8.6703000000000002E-2</v>
      </c>
      <c r="AS108">
        <v>6.6882999999999998E-2</v>
      </c>
      <c r="AY108">
        <v>250</v>
      </c>
      <c r="BC108">
        <v>1463</v>
      </c>
      <c r="BD108">
        <v>536</v>
      </c>
      <c r="BE108">
        <v>334</v>
      </c>
      <c r="BH108">
        <v>514</v>
      </c>
      <c r="BK108">
        <v>602</v>
      </c>
      <c r="BL108">
        <v>771</v>
      </c>
    </row>
    <row r="109" spans="1:66" x14ac:dyDescent="0.25">
      <c r="A109" t="s">
        <v>300</v>
      </c>
      <c r="B109">
        <v>13701</v>
      </c>
      <c r="C109">
        <v>-26049</v>
      </c>
      <c r="D109">
        <v>637</v>
      </c>
      <c r="E109" s="1">
        <v>43087.950486111113</v>
      </c>
      <c r="F109">
        <v>107</v>
      </c>
      <c r="G109" t="s">
        <v>177</v>
      </c>
      <c r="H109" t="s">
        <v>297</v>
      </c>
      <c r="L109">
        <v>0.10549799999999999</v>
      </c>
      <c r="P109">
        <v>54.890949999999997</v>
      </c>
      <c r="Q109">
        <v>9.1789999999999997E-3</v>
      </c>
      <c r="R109">
        <v>16.517600000000002</v>
      </c>
      <c r="T109">
        <v>15.202830000000001</v>
      </c>
      <c r="U109">
        <v>1.7644340000000001</v>
      </c>
      <c r="X109">
        <v>2.781425</v>
      </c>
      <c r="Y109">
        <v>0.15051800000000001</v>
      </c>
      <c r="AB109">
        <v>91.422449999999998</v>
      </c>
      <c r="AF109">
        <v>2.6495000000000001E-2</v>
      </c>
      <c r="AJ109">
        <v>0.83876300000000004</v>
      </c>
      <c r="AK109">
        <v>4.7364000000000003E-2</v>
      </c>
      <c r="AL109">
        <v>0.87297999999999998</v>
      </c>
      <c r="AO109">
        <v>9.7670999999999994E-2</v>
      </c>
      <c r="AR109">
        <v>0.117539</v>
      </c>
      <c r="AS109">
        <v>7.1739999999999998E-2</v>
      </c>
      <c r="AY109">
        <v>244</v>
      </c>
      <c r="BC109">
        <v>1492</v>
      </c>
      <c r="BD109">
        <v>566</v>
      </c>
      <c r="BE109">
        <v>334</v>
      </c>
      <c r="BH109">
        <v>530</v>
      </c>
      <c r="BK109">
        <v>641</v>
      </c>
      <c r="BL109">
        <v>800</v>
      </c>
    </row>
    <row r="110" spans="1:66" x14ac:dyDescent="0.25">
      <c r="A110" t="s">
        <v>301</v>
      </c>
      <c r="B110">
        <v>13682</v>
      </c>
      <c r="C110">
        <v>-26114</v>
      </c>
      <c r="D110">
        <v>631</v>
      </c>
      <c r="E110" s="1">
        <v>43087.95385416667</v>
      </c>
      <c r="F110">
        <v>108</v>
      </c>
      <c r="G110" t="s">
        <v>177</v>
      </c>
      <c r="H110" t="s">
        <v>297</v>
      </c>
      <c r="L110">
        <v>7.8145000000000006E-2</v>
      </c>
      <c r="P110">
        <v>56.504420000000003</v>
      </c>
      <c r="Q110">
        <v>1.0000000000000001E-5</v>
      </c>
      <c r="R110">
        <v>16.531739999999999</v>
      </c>
      <c r="T110">
        <v>15.32718</v>
      </c>
      <c r="U110">
        <v>1.202175</v>
      </c>
      <c r="X110">
        <v>1.8721399999999999</v>
      </c>
      <c r="Y110">
        <v>0.698542</v>
      </c>
      <c r="AB110">
        <v>92.214359999999999</v>
      </c>
      <c r="AF110">
        <v>2.4832E-2</v>
      </c>
      <c r="AJ110">
        <v>0.85576300000000005</v>
      </c>
      <c r="AK110">
        <v>-4.0000000000000003E-5</v>
      </c>
      <c r="AL110">
        <v>0.87365999999999999</v>
      </c>
      <c r="AO110">
        <v>8.2650000000000001E-2</v>
      </c>
      <c r="AR110">
        <v>9.8836999999999994E-2</v>
      </c>
      <c r="AS110">
        <v>8.8578000000000004E-2</v>
      </c>
      <c r="AY110">
        <v>241</v>
      </c>
      <c r="BC110">
        <v>1482</v>
      </c>
      <c r="BE110">
        <v>329</v>
      </c>
      <c r="BH110">
        <v>502</v>
      </c>
      <c r="BK110">
        <v>602</v>
      </c>
      <c r="BL110">
        <v>802</v>
      </c>
    </row>
    <row r="111" spans="1:66" x14ac:dyDescent="0.25">
      <c r="A111" t="s">
        <v>302</v>
      </c>
      <c r="B111">
        <v>13690</v>
      </c>
      <c r="C111">
        <v>-26133</v>
      </c>
      <c r="D111">
        <v>637</v>
      </c>
      <c r="E111" s="1">
        <v>43087.957199074073</v>
      </c>
      <c r="F111">
        <v>109</v>
      </c>
      <c r="G111" t="s">
        <v>177</v>
      </c>
      <c r="H111" t="s">
        <v>297</v>
      </c>
      <c r="L111">
        <v>3.8219000000000003E-2</v>
      </c>
      <c r="P111">
        <v>54.652900000000002</v>
      </c>
      <c r="Q111">
        <v>1.3656E-2</v>
      </c>
      <c r="R111">
        <v>16.272680000000001</v>
      </c>
      <c r="T111">
        <v>15.116770000000001</v>
      </c>
      <c r="U111">
        <v>0.88700999999999997</v>
      </c>
      <c r="X111">
        <v>3.002135</v>
      </c>
      <c r="Y111">
        <v>0.93025199999999997</v>
      </c>
      <c r="AB111">
        <v>90.913619999999995</v>
      </c>
      <c r="AF111">
        <v>2.3333E-2</v>
      </c>
      <c r="AJ111">
        <v>0.83493899999999999</v>
      </c>
      <c r="AK111">
        <v>4.4357000000000001E-2</v>
      </c>
      <c r="AL111">
        <v>0.86026400000000003</v>
      </c>
      <c r="AO111">
        <v>7.4040999999999996E-2</v>
      </c>
      <c r="AR111">
        <v>0.120688</v>
      </c>
      <c r="AS111">
        <v>9.4853000000000007E-2</v>
      </c>
      <c r="AY111">
        <v>253</v>
      </c>
      <c r="BC111">
        <v>1469</v>
      </c>
      <c r="BD111">
        <v>527</v>
      </c>
      <c r="BE111">
        <v>324</v>
      </c>
      <c r="BH111">
        <v>504</v>
      </c>
      <c r="BK111">
        <v>640</v>
      </c>
      <c r="BL111">
        <v>801</v>
      </c>
    </row>
    <row r="112" spans="1:66" x14ac:dyDescent="0.25">
      <c r="A112" t="s">
        <v>303</v>
      </c>
      <c r="B112">
        <v>13750</v>
      </c>
      <c r="C112">
        <v>-26117</v>
      </c>
      <c r="D112">
        <v>630</v>
      </c>
      <c r="E112" s="1">
        <v>43087.960555555554</v>
      </c>
      <c r="F112">
        <v>110</v>
      </c>
      <c r="G112" t="s">
        <v>177</v>
      </c>
      <c r="H112" t="s">
        <v>297</v>
      </c>
      <c r="L112">
        <v>4.0883999999999997E-2</v>
      </c>
      <c r="P112">
        <v>55.477460000000001</v>
      </c>
      <c r="Q112">
        <v>1.4834999999999999E-2</v>
      </c>
      <c r="R112">
        <v>16.63307</v>
      </c>
      <c r="T112">
        <v>14.98359</v>
      </c>
      <c r="U112">
        <v>0.74590400000000001</v>
      </c>
      <c r="X112">
        <v>2.125264</v>
      </c>
      <c r="Y112">
        <v>0.69642400000000004</v>
      </c>
      <c r="AB112">
        <v>90.717439999999996</v>
      </c>
      <c r="AF112">
        <v>2.1930999999999999E-2</v>
      </c>
      <c r="AJ112">
        <v>0.84427700000000006</v>
      </c>
      <c r="AK112">
        <v>4.3281E-2</v>
      </c>
      <c r="AL112">
        <v>0.87885400000000002</v>
      </c>
      <c r="AO112">
        <v>6.9866999999999999E-2</v>
      </c>
      <c r="AR112">
        <v>0.10463</v>
      </c>
      <c r="AS112">
        <v>8.6804000000000006E-2</v>
      </c>
      <c r="AY112">
        <v>232</v>
      </c>
      <c r="BC112">
        <v>1500</v>
      </c>
      <c r="BD112">
        <v>513</v>
      </c>
      <c r="BE112">
        <v>342</v>
      </c>
      <c r="BH112">
        <v>505</v>
      </c>
      <c r="BK112">
        <v>628</v>
      </c>
      <c r="BL112">
        <v>775</v>
      </c>
    </row>
    <row r="113" spans="1:64" x14ac:dyDescent="0.25">
      <c r="A113" t="s">
        <v>304</v>
      </c>
      <c r="B113">
        <v>13794</v>
      </c>
      <c r="C113">
        <v>-26099</v>
      </c>
      <c r="D113">
        <v>627</v>
      </c>
      <c r="E113" s="1">
        <v>43087.963900462964</v>
      </c>
      <c r="F113">
        <v>111</v>
      </c>
      <c r="G113" t="s">
        <v>177</v>
      </c>
      <c r="H113" t="s">
        <v>297</v>
      </c>
      <c r="L113">
        <v>3.2816999999999999E-2</v>
      </c>
      <c r="P113">
        <v>59.92953</v>
      </c>
      <c r="Q113">
        <v>6.6213999999999995E-2</v>
      </c>
      <c r="R113">
        <v>15.61936</v>
      </c>
      <c r="T113">
        <v>15.72611</v>
      </c>
      <c r="U113">
        <v>0.667991</v>
      </c>
      <c r="X113">
        <v>1.2854049999999999</v>
      </c>
      <c r="Y113">
        <v>0.193164</v>
      </c>
      <c r="AB113">
        <v>93.520589999999999</v>
      </c>
      <c r="AF113">
        <v>2.0393000000000001E-2</v>
      </c>
      <c r="AJ113">
        <v>0.894069</v>
      </c>
      <c r="AK113">
        <v>4.4315E-2</v>
      </c>
      <c r="AL113">
        <v>0.82662599999999997</v>
      </c>
      <c r="AO113">
        <v>6.7716999999999999E-2</v>
      </c>
      <c r="AR113">
        <v>8.6458999999999994E-2</v>
      </c>
      <c r="AS113">
        <v>7.1315000000000003E-2</v>
      </c>
      <c r="AY113">
        <v>217</v>
      </c>
      <c r="BC113">
        <v>1572</v>
      </c>
      <c r="BD113">
        <v>499</v>
      </c>
      <c r="BE113">
        <v>322</v>
      </c>
      <c r="BH113">
        <v>511</v>
      </c>
      <c r="BK113">
        <v>611</v>
      </c>
      <c r="BL113">
        <v>776</v>
      </c>
    </row>
    <row r="114" spans="1:64" x14ac:dyDescent="0.25">
      <c r="A114" t="s">
        <v>305</v>
      </c>
      <c r="B114">
        <v>13904</v>
      </c>
      <c r="C114">
        <v>-26070</v>
      </c>
      <c r="D114">
        <v>625</v>
      </c>
      <c r="E114" s="1">
        <v>43087.967280092591</v>
      </c>
      <c r="F114">
        <v>112</v>
      </c>
      <c r="G114" t="s">
        <v>177</v>
      </c>
      <c r="H114" t="s">
        <v>297</v>
      </c>
      <c r="L114">
        <v>3.1433999999999997E-2</v>
      </c>
      <c r="P114">
        <v>56.724080000000001</v>
      </c>
      <c r="Q114">
        <v>0.23760400000000001</v>
      </c>
      <c r="R114">
        <v>17.163209999999999</v>
      </c>
      <c r="T114">
        <v>14.95032</v>
      </c>
      <c r="U114">
        <v>0.66185400000000005</v>
      </c>
      <c r="X114">
        <v>1.3329869999999999</v>
      </c>
      <c r="Y114">
        <v>9.0351000000000001E-2</v>
      </c>
      <c r="AB114">
        <v>91.191829999999996</v>
      </c>
      <c r="AF114">
        <v>2.1916000000000001E-2</v>
      </c>
      <c r="AJ114">
        <v>0.85821000000000003</v>
      </c>
      <c r="AK114">
        <v>5.1681999999999999E-2</v>
      </c>
      <c r="AL114">
        <v>0.90616300000000005</v>
      </c>
      <c r="AO114">
        <v>6.8310999999999997E-2</v>
      </c>
      <c r="AR114">
        <v>8.6484000000000005E-2</v>
      </c>
      <c r="AS114">
        <v>6.8347000000000005E-2</v>
      </c>
      <c r="AY114">
        <v>239</v>
      </c>
      <c r="BC114">
        <v>1479</v>
      </c>
      <c r="BD114">
        <v>508</v>
      </c>
      <c r="BE114">
        <v>326</v>
      </c>
      <c r="BH114">
        <v>524</v>
      </c>
      <c r="BK114">
        <v>583</v>
      </c>
      <c r="BL114">
        <v>783</v>
      </c>
    </row>
    <row r="115" spans="1:64" x14ac:dyDescent="0.25">
      <c r="A115" t="s">
        <v>306</v>
      </c>
      <c r="B115">
        <v>13942</v>
      </c>
      <c r="C115">
        <v>-26071</v>
      </c>
      <c r="D115">
        <v>624</v>
      </c>
      <c r="E115" s="1">
        <v>43087.970659722225</v>
      </c>
      <c r="F115">
        <v>113</v>
      </c>
      <c r="G115" t="s">
        <v>177</v>
      </c>
      <c r="H115" t="s">
        <v>297</v>
      </c>
      <c r="L115">
        <v>0.112054</v>
      </c>
      <c r="P115">
        <v>56.40005</v>
      </c>
      <c r="Q115">
        <v>0.52550399999999997</v>
      </c>
      <c r="R115">
        <v>16.707000000000001</v>
      </c>
      <c r="T115">
        <v>15.06578</v>
      </c>
      <c r="U115">
        <v>1.0192060000000001</v>
      </c>
      <c r="X115">
        <v>1.1336820000000001</v>
      </c>
      <c r="Y115">
        <v>0.132657</v>
      </c>
      <c r="AB115">
        <v>91.095929999999996</v>
      </c>
      <c r="AF115">
        <v>2.6106000000000001E-2</v>
      </c>
      <c r="AJ115">
        <v>0.85516599999999998</v>
      </c>
      <c r="AK115">
        <v>6.3183000000000003E-2</v>
      </c>
      <c r="AL115">
        <v>0.88267300000000004</v>
      </c>
      <c r="AO115">
        <v>7.8567999999999999E-2</v>
      </c>
      <c r="AR115">
        <v>8.4570000000000006E-2</v>
      </c>
      <c r="AS115">
        <v>7.1282999999999999E-2</v>
      </c>
      <c r="AY115">
        <v>233</v>
      </c>
      <c r="BC115">
        <v>1523</v>
      </c>
      <c r="BD115">
        <v>537</v>
      </c>
      <c r="BE115">
        <v>333</v>
      </c>
      <c r="BH115">
        <v>520</v>
      </c>
      <c r="BK115">
        <v>634</v>
      </c>
      <c r="BL115">
        <v>802</v>
      </c>
    </row>
    <row r="116" spans="1:64" x14ac:dyDescent="0.25">
      <c r="A116" t="s">
        <v>307</v>
      </c>
      <c r="B116">
        <v>13941</v>
      </c>
      <c r="C116">
        <v>-25957</v>
      </c>
      <c r="D116">
        <v>623</v>
      </c>
      <c r="E116" s="1">
        <v>43087.974027777775</v>
      </c>
      <c r="F116">
        <v>114</v>
      </c>
      <c r="G116" t="s">
        <v>177</v>
      </c>
      <c r="H116" t="s">
        <v>297</v>
      </c>
      <c r="L116">
        <v>6.9445999999999994E-2</v>
      </c>
      <c r="P116">
        <v>54.416710000000002</v>
      </c>
      <c r="Q116">
        <v>3.1983999999999999E-2</v>
      </c>
      <c r="R116">
        <v>16.19641</v>
      </c>
      <c r="T116">
        <v>15.28912</v>
      </c>
      <c r="U116">
        <v>0.401111</v>
      </c>
      <c r="X116">
        <v>3.742693</v>
      </c>
      <c r="Y116">
        <v>1.4677290000000001</v>
      </c>
      <c r="AB116">
        <v>91.615200000000002</v>
      </c>
      <c r="AF116">
        <v>2.4117E-2</v>
      </c>
      <c r="AJ116">
        <v>0.83355800000000002</v>
      </c>
      <c r="AK116">
        <v>4.5490999999999997E-2</v>
      </c>
      <c r="AL116">
        <v>0.85646999999999995</v>
      </c>
      <c r="AO116">
        <v>5.9310000000000002E-2</v>
      </c>
      <c r="AR116">
        <v>0.13425400000000001</v>
      </c>
      <c r="AS116">
        <v>0.110378</v>
      </c>
      <c r="AY116">
        <v>238</v>
      </c>
      <c r="BC116">
        <v>1523</v>
      </c>
      <c r="BD116">
        <v>531</v>
      </c>
      <c r="BE116">
        <v>344</v>
      </c>
      <c r="BH116">
        <v>517</v>
      </c>
      <c r="BK116">
        <v>691</v>
      </c>
      <c r="BL116">
        <v>839</v>
      </c>
    </row>
    <row r="117" spans="1:64" x14ac:dyDescent="0.25">
      <c r="A117" t="s">
        <v>308</v>
      </c>
      <c r="B117">
        <v>13940</v>
      </c>
      <c r="C117">
        <v>-25938</v>
      </c>
      <c r="D117">
        <v>622</v>
      </c>
      <c r="E117" s="1">
        <v>43087.977407407408</v>
      </c>
      <c r="F117">
        <v>115</v>
      </c>
      <c r="G117" t="s">
        <v>177</v>
      </c>
      <c r="H117" t="s">
        <v>297</v>
      </c>
      <c r="L117">
        <v>6.5017000000000005E-2</v>
      </c>
      <c r="P117">
        <v>53.689909999999998</v>
      </c>
      <c r="Q117">
        <v>4.5754999999999997E-2</v>
      </c>
      <c r="R117">
        <v>16.04617</v>
      </c>
      <c r="T117">
        <v>15.096590000000001</v>
      </c>
      <c r="U117">
        <v>0.400814</v>
      </c>
      <c r="X117">
        <v>4.1995420000000001</v>
      </c>
      <c r="Y117">
        <v>0.97417200000000004</v>
      </c>
      <c r="AB117">
        <v>90.517960000000002</v>
      </c>
      <c r="AF117">
        <v>2.3422999999999999E-2</v>
      </c>
      <c r="AJ117">
        <v>0.823102</v>
      </c>
      <c r="AK117">
        <v>4.4704000000000001E-2</v>
      </c>
      <c r="AL117">
        <v>0.84845000000000004</v>
      </c>
      <c r="AO117">
        <v>5.8792999999999998E-2</v>
      </c>
      <c r="AR117">
        <v>0.13975799999999999</v>
      </c>
      <c r="AS117">
        <v>9.8155000000000006E-2</v>
      </c>
      <c r="AY117">
        <v>232</v>
      </c>
      <c r="BC117">
        <v>1480</v>
      </c>
      <c r="BD117">
        <v>515</v>
      </c>
      <c r="BE117">
        <v>321</v>
      </c>
      <c r="BH117">
        <v>511</v>
      </c>
      <c r="BK117">
        <v>672</v>
      </c>
      <c r="BL117">
        <v>840</v>
      </c>
    </row>
    <row r="118" spans="1:64" x14ac:dyDescent="0.25">
      <c r="A118" t="s">
        <v>309</v>
      </c>
      <c r="B118">
        <v>13705</v>
      </c>
      <c r="C118">
        <v>-26082</v>
      </c>
      <c r="D118">
        <v>638</v>
      </c>
      <c r="E118" s="1">
        <v>43087.980810185189</v>
      </c>
      <c r="F118">
        <v>116</v>
      </c>
      <c r="G118" t="s">
        <v>177</v>
      </c>
      <c r="H118" t="s">
        <v>297</v>
      </c>
      <c r="L118">
        <v>0.289327</v>
      </c>
      <c r="P118">
        <v>53.038310000000003</v>
      </c>
      <c r="Q118">
        <v>1.0037000000000001E-2</v>
      </c>
      <c r="R118">
        <v>16.513269999999999</v>
      </c>
      <c r="T118">
        <v>15.20424</v>
      </c>
      <c r="U118">
        <v>1.9560230000000001</v>
      </c>
      <c r="X118">
        <v>3.535069</v>
      </c>
      <c r="Y118">
        <v>0.466858</v>
      </c>
      <c r="AB118">
        <v>91.013130000000004</v>
      </c>
      <c r="AF118">
        <v>3.5302E-2</v>
      </c>
      <c r="AJ118">
        <v>0.81764899999999996</v>
      </c>
      <c r="AK118">
        <v>4.6334E-2</v>
      </c>
      <c r="AL118">
        <v>0.87270800000000004</v>
      </c>
      <c r="AO118">
        <v>0.102324</v>
      </c>
      <c r="AR118">
        <v>0.13039899999999999</v>
      </c>
      <c r="AS118">
        <v>8.2229999999999998E-2</v>
      </c>
      <c r="AY118">
        <v>255</v>
      </c>
      <c r="BC118">
        <v>1482</v>
      </c>
      <c r="BD118">
        <v>553</v>
      </c>
      <c r="BE118">
        <v>337</v>
      </c>
      <c r="BH118">
        <v>541</v>
      </c>
      <c r="BK118">
        <v>652</v>
      </c>
      <c r="BL118">
        <v>806</v>
      </c>
    </row>
    <row r="119" spans="1:64" x14ac:dyDescent="0.25">
      <c r="A119" t="s">
        <v>310</v>
      </c>
      <c r="B119">
        <v>13722</v>
      </c>
      <c r="C119">
        <v>-26084</v>
      </c>
      <c r="D119">
        <v>635</v>
      </c>
      <c r="E119" s="1">
        <v>43087.984247685185</v>
      </c>
      <c r="F119">
        <v>117</v>
      </c>
      <c r="G119" t="s">
        <v>177</v>
      </c>
      <c r="H119" t="s">
        <v>297</v>
      </c>
      <c r="L119">
        <v>0.12753600000000001</v>
      </c>
      <c r="P119">
        <v>55.328580000000002</v>
      </c>
      <c r="Q119">
        <v>2.3598000000000001E-2</v>
      </c>
      <c r="R119">
        <v>16.368600000000001</v>
      </c>
      <c r="T119">
        <v>15.27492</v>
      </c>
      <c r="U119">
        <v>1.2197389999999999</v>
      </c>
      <c r="X119">
        <v>2.8419509999999999</v>
      </c>
      <c r="Y119">
        <v>0.46411000000000002</v>
      </c>
      <c r="AB119">
        <v>91.649019999999993</v>
      </c>
      <c r="AF119">
        <v>2.7363999999999999E-2</v>
      </c>
      <c r="AJ119">
        <v>0.84273799999999999</v>
      </c>
      <c r="AK119">
        <v>4.6281000000000003E-2</v>
      </c>
      <c r="AL119">
        <v>0.86519100000000004</v>
      </c>
      <c r="AO119">
        <v>8.3990999999999996E-2</v>
      </c>
      <c r="AR119">
        <v>0.118105</v>
      </c>
      <c r="AS119">
        <v>8.0543000000000003E-2</v>
      </c>
      <c r="AY119">
        <v>240</v>
      </c>
      <c r="BC119">
        <v>1512</v>
      </c>
      <c r="BD119">
        <v>545</v>
      </c>
      <c r="BE119">
        <v>327</v>
      </c>
      <c r="BH119">
        <v>524</v>
      </c>
      <c r="BK119">
        <v>641</v>
      </c>
      <c r="BL119">
        <v>783</v>
      </c>
    </row>
    <row r="120" spans="1:64" x14ac:dyDescent="0.25">
      <c r="A120" t="s">
        <v>311</v>
      </c>
      <c r="B120">
        <v>13742</v>
      </c>
      <c r="C120">
        <v>-26090</v>
      </c>
      <c r="D120">
        <v>634</v>
      </c>
      <c r="E120" s="1">
        <v>43087.987696759257</v>
      </c>
      <c r="F120">
        <v>118</v>
      </c>
      <c r="G120" t="s">
        <v>177</v>
      </c>
      <c r="H120" t="s">
        <v>297</v>
      </c>
      <c r="L120">
        <v>4.4894000000000003E-2</v>
      </c>
      <c r="P120">
        <v>57.024259999999998</v>
      </c>
      <c r="Q120">
        <v>3.9648000000000003E-2</v>
      </c>
      <c r="R120">
        <v>16.534199999999998</v>
      </c>
      <c r="T120">
        <v>15.22223</v>
      </c>
      <c r="U120">
        <v>0.73170500000000005</v>
      </c>
      <c r="X120">
        <v>1.7869740000000001</v>
      </c>
      <c r="Y120">
        <v>0.45944400000000002</v>
      </c>
      <c r="AB120">
        <v>91.843350000000001</v>
      </c>
      <c r="AF120">
        <v>2.3807999999999999E-2</v>
      </c>
      <c r="AJ120">
        <v>0.86195500000000003</v>
      </c>
      <c r="AK120">
        <v>4.5822000000000002E-2</v>
      </c>
      <c r="AL120">
        <v>0.873861</v>
      </c>
      <c r="AO120">
        <v>6.9173999999999999E-2</v>
      </c>
      <c r="AR120">
        <v>9.7180000000000002E-2</v>
      </c>
      <c r="AS120">
        <v>8.0935000000000007E-2</v>
      </c>
      <c r="AY120">
        <v>254</v>
      </c>
      <c r="BC120">
        <v>1481</v>
      </c>
      <c r="BD120">
        <v>532</v>
      </c>
      <c r="BE120">
        <v>341</v>
      </c>
      <c r="BH120">
        <v>498</v>
      </c>
      <c r="BK120">
        <v>606</v>
      </c>
      <c r="BL120">
        <v>791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57"/>
  <sheetViews>
    <sheetView workbookViewId="0">
      <selection sqref="A1:V4958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8.8208459999999995</v>
      </c>
      <c r="C4">
        <v>0.45228099999999999</v>
      </c>
      <c r="D4">
        <v>843</v>
      </c>
      <c r="E4">
        <v>8.8449960000000001</v>
      </c>
      <c r="F4">
        <v>8.001341</v>
      </c>
      <c r="G4">
        <v>702.82629999999995</v>
      </c>
      <c r="H4">
        <v>10</v>
      </c>
      <c r="I4">
        <v>7012</v>
      </c>
      <c r="J4">
        <v>62.81861</v>
      </c>
      <c r="K4">
        <v>686.42520000000002</v>
      </c>
      <c r="L4">
        <v>42.852519999999998</v>
      </c>
      <c r="M4">
        <v>16.401050000000001</v>
      </c>
      <c r="N4">
        <v>23.401810000000001</v>
      </c>
      <c r="O4">
        <v>9.4002909999999993</v>
      </c>
      <c r="P4">
        <v>0.96257499999999996</v>
      </c>
      <c r="Q4">
        <v>4.7310999999999999E-2</v>
      </c>
      <c r="R4">
        <v>1.041434</v>
      </c>
      <c r="S4">
        <v>1.79637</v>
      </c>
      <c r="T4">
        <v>1.0023599999999999</v>
      </c>
      <c r="U4">
        <v>10.927099999999999</v>
      </c>
    </row>
    <row r="5" spans="1:21" x14ac:dyDescent="0.25">
      <c r="A5" t="s">
        <v>23</v>
      </c>
      <c r="B5">
        <v>0.80010899999999996</v>
      </c>
      <c r="C5">
        <v>7.7126E-2</v>
      </c>
      <c r="D5">
        <v>349</v>
      </c>
      <c r="E5">
        <v>0.80229899999999998</v>
      </c>
      <c r="F5">
        <v>0.426755</v>
      </c>
      <c r="G5">
        <v>144.76910000000001</v>
      </c>
      <c r="H5">
        <v>10</v>
      </c>
      <c r="I5">
        <v>1447</v>
      </c>
      <c r="J5">
        <v>12.09549</v>
      </c>
      <c r="K5">
        <v>132.1686</v>
      </c>
      <c r="L5">
        <v>11.489129999999999</v>
      </c>
      <c r="M5">
        <v>12.600519999999999</v>
      </c>
      <c r="N5">
        <v>13.200570000000001</v>
      </c>
      <c r="O5">
        <v>12.00047</v>
      </c>
      <c r="P5">
        <v>6.4185000000000006E-2</v>
      </c>
      <c r="Q5">
        <v>6.7510000000000001E-3</v>
      </c>
      <c r="R5">
        <v>1.1122270000000001</v>
      </c>
      <c r="S5">
        <v>1.0714220000000001</v>
      </c>
      <c r="T5">
        <v>0.99495999999999996</v>
      </c>
      <c r="U5">
        <v>10.927099999999999</v>
      </c>
    </row>
    <row r="6" spans="1:21" x14ac:dyDescent="0.25">
      <c r="A6" t="s">
        <v>24</v>
      </c>
      <c r="B6">
        <v>1.838552</v>
      </c>
      <c r="C6">
        <v>5.5896000000000001E-2</v>
      </c>
      <c r="D6">
        <v>162</v>
      </c>
      <c r="E6">
        <v>1.843585</v>
      </c>
      <c r="F6">
        <v>1.421009</v>
      </c>
      <c r="G6">
        <v>668.11980000000005</v>
      </c>
      <c r="H6">
        <v>20</v>
      </c>
      <c r="I6">
        <v>13333</v>
      </c>
      <c r="J6">
        <v>32.545430000000003</v>
      </c>
      <c r="K6">
        <v>643.36770000000001</v>
      </c>
      <c r="L6">
        <v>26.99249</v>
      </c>
      <c r="M6">
        <v>24.75206</v>
      </c>
      <c r="N6">
        <v>28.30264</v>
      </c>
      <c r="O6">
        <v>21.20148</v>
      </c>
      <c r="P6">
        <v>9.1068999999999997E-2</v>
      </c>
      <c r="Q6">
        <v>1.3192000000000001E-2</v>
      </c>
      <c r="R6">
        <v>1.0613729999999999</v>
      </c>
      <c r="S6">
        <v>1.331709</v>
      </c>
      <c r="T6">
        <v>0.99543999999999999</v>
      </c>
      <c r="U6">
        <v>19.7683</v>
      </c>
    </row>
    <row r="7" spans="1:21" x14ac:dyDescent="0.25">
      <c r="A7" t="s">
        <v>25</v>
      </c>
      <c r="B7">
        <v>0.43267099999999997</v>
      </c>
      <c r="C7">
        <v>3.1725000000000003E-2</v>
      </c>
      <c r="D7">
        <v>179</v>
      </c>
      <c r="E7">
        <v>0.43385499999999999</v>
      </c>
      <c r="F7">
        <v>0.37123600000000001</v>
      </c>
      <c r="G7">
        <v>125.8022</v>
      </c>
      <c r="H7">
        <v>20</v>
      </c>
      <c r="I7">
        <v>2515</v>
      </c>
      <c r="J7">
        <v>5.5594749999999999</v>
      </c>
      <c r="K7">
        <v>109.9014</v>
      </c>
      <c r="L7">
        <v>7.9116669999999996</v>
      </c>
      <c r="M7">
        <v>15.90085</v>
      </c>
      <c r="N7">
        <v>17.80105</v>
      </c>
      <c r="O7">
        <v>14.00065</v>
      </c>
      <c r="P7">
        <v>1.295E-2</v>
      </c>
      <c r="Q7">
        <v>2.6900000000000001E-3</v>
      </c>
      <c r="R7">
        <v>1.0232330000000001</v>
      </c>
      <c r="S7">
        <v>1.5839859999999999</v>
      </c>
      <c r="T7">
        <v>0.99644900000000003</v>
      </c>
      <c r="U7">
        <v>19.7683</v>
      </c>
    </row>
    <row r="8" spans="1:21" x14ac:dyDescent="0.25">
      <c r="A8" t="s">
        <v>26</v>
      </c>
      <c r="B8">
        <v>35.20288</v>
      </c>
      <c r="C8">
        <v>0.39851500000000001</v>
      </c>
      <c r="D8">
        <v>272</v>
      </c>
      <c r="E8">
        <v>35.299259999999997</v>
      </c>
      <c r="F8">
        <v>26.13869</v>
      </c>
      <c r="G8">
        <v>14095.46</v>
      </c>
      <c r="H8">
        <v>20</v>
      </c>
      <c r="I8">
        <v>269379</v>
      </c>
      <c r="J8">
        <v>708.49189999999999</v>
      </c>
      <c r="K8">
        <v>14005.68</v>
      </c>
      <c r="L8">
        <v>157.00399999999999</v>
      </c>
      <c r="M8">
        <v>89.777670000000001</v>
      </c>
      <c r="N8">
        <v>107.83839999999999</v>
      </c>
      <c r="O8">
        <v>71.716970000000003</v>
      </c>
      <c r="P8">
        <v>2.1288330000000002</v>
      </c>
      <c r="Q8">
        <v>0.281891</v>
      </c>
      <c r="R8">
        <v>1.037164</v>
      </c>
      <c r="S8">
        <v>1.2044490000000001</v>
      </c>
      <c r="T8">
        <v>0.99964900000000001</v>
      </c>
      <c r="U8">
        <v>19.7683</v>
      </c>
    </row>
    <row r="9" spans="1:21" x14ac:dyDescent="0.25">
      <c r="A9" t="s">
        <v>27</v>
      </c>
      <c r="B9">
        <v>1.309388</v>
      </c>
      <c r="C9">
        <v>7.4413999999999994E-2</v>
      </c>
      <c r="D9">
        <v>509</v>
      </c>
      <c r="E9">
        <v>1.3129729999999999</v>
      </c>
      <c r="F9">
        <v>0.19883400000000001</v>
      </c>
      <c r="G9">
        <v>269.38929999999999</v>
      </c>
      <c r="H9">
        <v>20</v>
      </c>
      <c r="I9">
        <v>5383</v>
      </c>
      <c r="J9">
        <v>10.900259999999999</v>
      </c>
      <c r="K9">
        <v>215.4796</v>
      </c>
      <c r="L9">
        <v>4.997045</v>
      </c>
      <c r="M9">
        <v>53.90972</v>
      </c>
      <c r="N9">
        <v>60.111919999999998</v>
      </c>
      <c r="O9">
        <v>47.707509999999999</v>
      </c>
      <c r="P9">
        <v>2.6980000000000001E-2</v>
      </c>
      <c r="Q9">
        <v>8.7770000000000001E-3</v>
      </c>
      <c r="R9">
        <v>1.5463960000000001</v>
      </c>
      <c r="S9">
        <v>0.96491300000000002</v>
      </c>
      <c r="T9">
        <v>1.000089</v>
      </c>
      <c r="U9">
        <v>19.7683</v>
      </c>
    </row>
    <row r="10" spans="1:21" x14ac:dyDescent="0.25">
      <c r="A10" t="s">
        <v>28</v>
      </c>
      <c r="B10">
        <v>3.5248189999999999</v>
      </c>
      <c r="C10">
        <v>7.2685E-2</v>
      </c>
      <c r="D10">
        <v>161</v>
      </c>
      <c r="E10">
        <v>3.5344690000000001</v>
      </c>
      <c r="F10">
        <v>1.8339890000000001</v>
      </c>
      <c r="G10">
        <v>1548.3710000000001</v>
      </c>
      <c r="H10">
        <v>20</v>
      </c>
      <c r="I10">
        <v>30810</v>
      </c>
      <c r="J10">
        <v>76.464190000000002</v>
      </c>
      <c r="K10">
        <v>1511.567</v>
      </c>
      <c r="L10">
        <v>42.070189999999997</v>
      </c>
      <c r="M10">
        <v>36.804470000000002</v>
      </c>
      <c r="N10">
        <v>38.004759999999997</v>
      </c>
      <c r="O10">
        <v>35.604179999999999</v>
      </c>
      <c r="P10">
        <v>0.25430999999999998</v>
      </c>
      <c r="Q10">
        <v>3.0859000000000001E-2</v>
      </c>
      <c r="R10">
        <v>1.0918589999999999</v>
      </c>
      <c r="S10">
        <v>1.047445</v>
      </c>
      <c r="T10">
        <v>0.99889099999999997</v>
      </c>
      <c r="U10">
        <v>19.7683</v>
      </c>
    </row>
    <row r="11" spans="1:21" x14ac:dyDescent="0.25">
      <c r="A11" t="s">
        <v>29</v>
      </c>
      <c r="B11">
        <v>0.59013300000000002</v>
      </c>
      <c r="C11">
        <v>0.10031900000000001</v>
      </c>
      <c r="D11">
        <v>910</v>
      </c>
      <c r="E11">
        <v>0.59174899999999997</v>
      </c>
      <c r="F11">
        <v>0.193664</v>
      </c>
      <c r="G11">
        <v>60.462060000000001</v>
      </c>
      <c r="H11">
        <v>20</v>
      </c>
      <c r="I11">
        <v>1209</v>
      </c>
      <c r="J11">
        <v>1.839315</v>
      </c>
      <c r="K11">
        <v>36.360140000000001</v>
      </c>
      <c r="L11">
        <v>2.5085989999999998</v>
      </c>
      <c r="M11">
        <v>24.10192</v>
      </c>
      <c r="N11">
        <v>25.802199999999999</v>
      </c>
      <c r="O11">
        <v>22.40166</v>
      </c>
      <c r="P11">
        <v>5.3449999999999999E-3</v>
      </c>
      <c r="Q11">
        <v>4.568E-3</v>
      </c>
      <c r="R11">
        <v>1.295682</v>
      </c>
      <c r="S11">
        <v>0.99716000000000005</v>
      </c>
      <c r="T11">
        <v>1</v>
      </c>
      <c r="U11">
        <v>19.7683</v>
      </c>
    </row>
    <row r="12" spans="1:21" x14ac:dyDescent="0.25">
      <c r="A12" t="s">
        <v>30</v>
      </c>
      <c r="B12">
        <v>4.8890999999999997E-2</v>
      </c>
      <c r="C12">
        <v>4.2311000000000001E-2</v>
      </c>
      <c r="D12">
        <v>475</v>
      </c>
      <c r="E12">
        <v>4.9023999999999998E-2</v>
      </c>
      <c r="F12">
        <v>1.8256000000000001E-2</v>
      </c>
      <c r="G12">
        <v>19.101199999999999</v>
      </c>
      <c r="H12">
        <v>20</v>
      </c>
      <c r="I12">
        <v>382</v>
      </c>
      <c r="J12">
        <v>0.227662</v>
      </c>
      <c r="K12">
        <v>4.500489</v>
      </c>
      <c r="L12">
        <v>1.308238</v>
      </c>
      <c r="M12">
        <v>14.600709999999999</v>
      </c>
      <c r="N12">
        <v>16.500900000000001</v>
      </c>
      <c r="O12">
        <v>12.700530000000001</v>
      </c>
      <c r="P12">
        <v>8.4599999999999996E-4</v>
      </c>
      <c r="Q12">
        <v>3.97E-4</v>
      </c>
      <c r="R12">
        <v>1.231463</v>
      </c>
      <c r="S12">
        <v>1.001544</v>
      </c>
      <c r="T12">
        <v>0.99873000000000001</v>
      </c>
      <c r="U12">
        <v>19.7683</v>
      </c>
    </row>
    <row r="13" spans="1:21" x14ac:dyDescent="0.25">
      <c r="A13" t="s">
        <v>31</v>
      </c>
      <c r="B13">
        <v>5.2405E-2</v>
      </c>
      <c r="C13">
        <v>1.9084E-2</v>
      </c>
      <c r="D13">
        <v>181</v>
      </c>
      <c r="E13">
        <v>5.2548999999999998E-2</v>
      </c>
      <c r="F13">
        <v>3.0825999999999999E-2</v>
      </c>
      <c r="G13">
        <v>17.300989999999999</v>
      </c>
      <c r="H13">
        <v>20</v>
      </c>
      <c r="I13">
        <v>346</v>
      </c>
      <c r="J13">
        <v>0.47301900000000002</v>
      </c>
      <c r="K13">
        <v>9.3507789999999993</v>
      </c>
      <c r="L13">
        <v>2.176167</v>
      </c>
      <c r="M13">
        <v>7.9502090000000001</v>
      </c>
      <c r="N13">
        <v>8.1002170000000007</v>
      </c>
      <c r="O13">
        <v>7.8002010000000004</v>
      </c>
      <c r="P13">
        <v>3.5721999999999997E-2</v>
      </c>
      <c r="Q13">
        <v>4.0400000000000001E-4</v>
      </c>
      <c r="R13">
        <v>1.1087640000000001</v>
      </c>
      <c r="S13">
        <v>1.1714500000000001</v>
      </c>
      <c r="T13">
        <v>1.0051300000000001</v>
      </c>
      <c r="U13">
        <v>19.7683</v>
      </c>
    </row>
    <row r="14" spans="1:21" x14ac:dyDescent="0.25">
      <c r="A14" t="s">
        <v>32</v>
      </c>
      <c r="B14">
        <v>4.8611000000000001E-2</v>
      </c>
      <c r="C14">
        <v>1.8606000000000001E-2</v>
      </c>
      <c r="D14">
        <v>169</v>
      </c>
      <c r="E14">
        <v>4.8744000000000003E-2</v>
      </c>
      <c r="F14">
        <v>3.1620000000000002E-2</v>
      </c>
      <c r="G14">
        <v>11.600440000000001</v>
      </c>
      <c r="H14">
        <v>20</v>
      </c>
      <c r="I14">
        <v>232</v>
      </c>
      <c r="J14">
        <v>0.356651</v>
      </c>
      <c r="K14">
        <v>7.0503749999999998</v>
      </c>
      <c r="L14">
        <v>2.5495100000000002</v>
      </c>
      <c r="M14">
        <v>4.5500679999999996</v>
      </c>
      <c r="N14">
        <v>4.4000640000000004</v>
      </c>
      <c r="O14">
        <v>4.7000729999999997</v>
      </c>
      <c r="P14">
        <v>2.9090000000000001E-3</v>
      </c>
      <c r="Q14">
        <v>3.6400000000000001E-4</v>
      </c>
      <c r="R14">
        <v>1.0560689999999999</v>
      </c>
      <c r="S14">
        <v>1.264939</v>
      </c>
      <c r="T14">
        <v>1.0070410000000001</v>
      </c>
      <c r="U14">
        <v>19.7683</v>
      </c>
    </row>
    <row r="15" spans="1:21" x14ac:dyDescent="0.25">
      <c r="A15" t="s">
        <v>33</v>
      </c>
      <c r="B15">
        <v>47.057659999999998</v>
      </c>
      <c r="E15">
        <v>47.186500000000002</v>
      </c>
      <c r="F15">
        <v>61.333779999999997</v>
      </c>
    </row>
    <row r="16" spans="1:21" x14ac:dyDescent="0.25">
      <c r="A16" t="s">
        <v>34</v>
      </c>
    </row>
    <row r="17" spans="1:6" x14ac:dyDescent="0.25">
      <c r="A17" t="s">
        <v>35</v>
      </c>
    </row>
    <row r="18" spans="1:6" x14ac:dyDescent="0.25">
      <c r="A18" t="s">
        <v>36</v>
      </c>
    </row>
    <row r="19" spans="1:6" x14ac:dyDescent="0.25">
      <c r="A19" t="s">
        <v>37</v>
      </c>
    </row>
    <row r="20" spans="1:6" x14ac:dyDescent="0.25">
      <c r="A20" t="s">
        <v>38</v>
      </c>
    </row>
    <row r="21" spans="1:6" x14ac:dyDescent="0.25">
      <c r="A21" t="s">
        <v>39</v>
      </c>
    </row>
    <row r="22" spans="1:6" x14ac:dyDescent="0.25">
      <c r="A22" t="s">
        <v>40</v>
      </c>
    </row>
    <row r="23" spans="1:6" x14ac:dyDescent="0.25">
      <c r="A23" t="s">
        <v>41</v>
      </c>
      <c r="B23">
        <v>99.726960000000005</v>
      </c>
      <c r="E23">
        <v>100</v>
      </c>
      <c r="F23">
        <v>100</v>
      </c>
    </row>
    <row r="24" spans="1:6" x14ac:dyDescent="0.25">
      <c r="A24" t="s">
        <v>42</v>
      </c>
      <c r="B24" t="s">
        <v>43</v>
      </c>
    </row>
    <row r="25" spans="1:6" x14ac:dyDescent="0.25">
      <c r="A25" t="s">
        <v>44</v>
      </c>
      <c r="B25">
        <v>11.890319999999999</v>
      </c>
    </row>
    <row r="26" spans="1:6" x14ac:dyDescent="0.25">
      <c r="A26" t="s">
        <v>45</v>
      </c>
      <c r="B26">
        <v>0.96382000000000001</v>
      </c>
    </row>
    <row r="27" spans="1:6" x14ac:dyDescent="0.25">
      <c r="A27" t="s">
        <v>46</v>
      </c>
      <c r="B27">
        <v>3.473932</v>
      </c>
    </row>
    <row r="28" spans="1:6" x14ac:dyDescent="0.25">
      <c r="A28" t="s">
        <v>47</v>
      </c>
      <c r="B28">
        <v>0.71749700000000005</v>
      </c>
    </row>
    <row r="29" spans="1:6" x14ac:dyDescent="0.25">
      <c r="A29" t="s">
        <v>48</v>
      </c>
      <c r="B29">
        <v>75.312119999999993</v>
      </c>
    </row>
    <row r="30" spans="1:6" x14ac:dyDescent="0.25">
      <c r="A30" t="s">
        <v>49</v>
      </c>
      <c r="B30">
        <v>1.4619409999999999</v>
      </c>
    </row>
    <row r="31" spans="1:6" x14ac:dyDescent="0.25">
      <c r="A31" t="s">
        <v>50</v>
      </c>
      <c r="B31">
        <v>4.9319259999999998</v>
      </c>
    </row>
    <row r="32" spans="1:6" x14ac:dyDescent="0.25">
      <c r="A32" t="s">
        <v>51</v>
      </c>
      <c r="B32">
        <v>0.73872000000000004</v>
      </c>
    </row>
    <row r="33" spans="1:21" x14ac:dyDescent="0.25">
      <c r="A33" t="s">
        <v>52</v>
      </c>
      <c r="B33">
        <v>6.2897999999999996E-2</v>
      </c>
    </row>
    <row r="34" spans="1:21" x14ac:dyDescent="0.25">
      <c r="A34" t="s">
        <v>31</v>
      </c>
      <c r="B34">
        <v>5.2405E-2</v>
      </c>
    </row>
    <row r="35" spans="1:21" x14ac:dyDescent="0.25">
      <c r="A35" t="s">
        <v>53</v>
      </c>
      <c r="B35">
        <v>0.121391</v>
      </c>
    </row>
    <row r="36" spans="1:21" x14ac:dyDescent="0.25">
      <c r="A36" t="s">
        <v>54</v>
      </c>
    </row>
    <row r="37" spans="1:21" x14ac:dyDescent="0.25">
      <c r="A37" t="s">
        <v>55</v>
      </c>
    </row>
    <row r="38" spans="1:21" x14ac:dyDescent="0.25">
      <c r="A38" t="s">
        <v>56</v>
      </c>
    </row>
    <row r="39" spans="1:21" x14ac:dyDescent="0.25">
      <c r="A39" t="s">
        <v>57</v>
      </c>
    </row>
    <row r="40" spans="1:21" x14ac:dyDescent="0.25">
      <c r="A40" t="s">
        <v>58</v>
      </c>
    </row>
    <row r="41" spans="1:21" x14ac:dyDescent="0.25">
      <c r="A41" t="s">
        <v>59</v>
      </c>
    </row>
    <row r="42" spans="1:21" x14ac:dyDescent="0.25">
      <c r="A42" t="s">
        <v>40</v>
      </c>
    </row>
    <row r="43" spans="1:21" x14ac:dyDescent="0.25">
      <c r="A43" t="s">
        <v>41</v>
      </c>
      <c r="B43">
        <v>99.726960000000005</v>
      </c>
    </row>
    <row r="45" spans="1:21" x14ac:dyDescent="0.25">
      <c r="B45" t="s">
        <v>60</v>
      </c>
    </row>
    <row r="46" spans="1:21" x14ac:dyDescent="0.25">
      <c r="A46" t="s">
        <v>22</v>
      </c>
      <c r="B46">
        <v>8.9714279999999995</v>
      </c>
      <c r="C46">
        <v>0.45848</v>
      </c>
      <c r="D46">
        <v>890</v>
      </c>
      <c r="E46">
        <v>9.0102869999999999</v>
      </c>
      <c r="F46">
        <v>8.153715</v>
      </c>
      <c r="G46">
        <v>716.59059999999999</v>
      </c>
      <c r="H46">
        <v>10</v>
      </c>
      <c r="I46">
        <v>7149</v>
      </c>
      <c r="J46">
        <v>63.886220000000002</v>
      </c>
      <c r="K46">
        <v>698.28909999999996</v>
      </c>
      <c r="L46">
        <v>39.154809999999998</v>
      </c>
      <c r="M46">
        <v>18.301469999999998</v>
      </c>
      <c r="N46">
        <v>28.80274</v>
      </c>
      <c r="O46">
        <v>7.8002010000000004</v>
      </c>
      <c r="P46">
        <v>0.97893399999999997</v>
      </c>
      <c r="Q46">
        <v>4.8114999999999998E-2</v>
      </c>
      <c r="R46">
        <v>1.041275</v>
      </c>
      <c r="S46">
        <v>1.7965949999999999</v>
      </c>
      <c r="T46">
        <v>1.002378</v>
      </c>
      <c r="U46">
        <v>10.930199999999999</v>
      </c>
    </row>
    <row r="47" spans="1:21" x14ac:dyDescent="0.25">
      <c r="A47" t="s">
        <v>23</v>
      </c>
      <c r="B47">
        <v>0.77363899999999997</v>
      </c>
      <c r="C47">
        <v>7.4703000000000006E-2</v>
      </c>
      <c r="D47">
        <v>311</v>
      </c>
      <c r="E47">
        <v>0.77698999999999996</v>
      </c>
      <c r="F47">
        <v>0.413437</v>
      </c>
      <c r="G47">
        <v>137.86269999999999</v>
      </c>
      <c r="H47">
        <v>10</v>
      </c>
      <c r="I47">
        <v>1378</v>
      </c>
      <c r="J47">
        <v>11.698079999999999</v>
      </c>
      <c r="K47">
        <v>127.86239999999999</v>
      </c>
      <c r="L47">
        <v>13.78581</v>
      </c>
      <c r="M47">
        <v>10.00033</v>
      </c>
      <c r="N47">
        <v>9.6003050000000005</v>
      </c>
      <c r="O47">
        <v>10.400359999999999</v>
      </c>
      <c r="P47">
        <v>6.2077E-2</v>
      </c>
      <c r="Q47">
        <v>6.5300000000000002E-3</v>
      </c>
      <c r="R47">
        <v>1.1120540000000001</v>
      </c>
      <c r="S47">
        <v>1.071361</v>
      </c>
      <c r="T47">
        <v>0.99493699999999996</v>
      </c>
      <c r="U47">
        <v>10.930199999999999</v>
      </c>
    </row>
    <row r="48" spans="1:21" x14ac:dyDescent="0.25">
      <c r="A48" t="s">
        <v>24</v>
      </c>
      <c r="B48">
        <v>1.8399939999999999</v>
      </c>
      <c r="C48">
        <v>5.6082E-2</v>
      </c>
      <c r="D48">
        <v>167</v>
      </c>
      <c r="E48">
        <v>1.8479639999999999</v>
      </c>
      <c r="F48">
        <v>1.424882</v>
      </c>
      <c r="G48">
        <v>667.5172</v>
      </c>
      <c r="H48">
        <v>20</v>
      </c>
      <c r="I48">
        <v>13321</v>
      </c>
      <c r="J48">
        <v>32.516959999999997</v>
      </c>
      <c r="K48">
        <v>641.61490000000003</v>
      </c>
      <c r="L48">
        <v>25.770600000000002</v>
      </c>
      <c r="M48">
        <v>25.902280000000001</v>
      </c>
      <c r="N48">
        <v>30.30303</v>
      </c>
      <c r="O48">
        <v>21.501529999999999</v>
      </c>
      <c r="P48">
        <v>9.0990000000000001E-2</v>
      </c>
      <c r="Q48">
        <v>1.3181E-2</v>
      </c>
      <c r="R48">
        <v>1.06121</v>
      </c>
      <c r="S48">
        <v>1.3339730000000001</v>
      </c>
      <c r="T48">
        <v>0.99554600000000004</v>
      </c>
      <c r="U48">
        <v>19.7317</v>
      </c>
    </row>
    <row r="49" spans="1:21" x14ac:dyDescent="0.25">
      <c r="A49" t="s">
        <v>25</v>
      </c>
      <c r="B49">
        <v>0.451735</v>
      </c>
      <c r="C49">
        <v>3.2100999999999998E-2</v>
      </c>
      <c r="D49">
        <v>174</v>
      </c>
      <c r="E49">
        <v>0.45369100000000001</v>
      </c>
      <c r="F49">
        <v>0.38834400000000002</v>
      </c>
      <c r="G49">
        <v>129.0549</v>
      </c>
      <c r="H49">
        <v>20</v>
      </c>
      <c r="I49">
        <v>2580</v>
      </c>
      <c r="J49">
        <v>5.7929219999999999</v>
      </c>
      <c r="K49">
        <v>114.30419999999999</v>
      </c>
      <c r="L49">
        <v>8.7490609999999993</v>
      </c>
      <c r="M49">
        <v>14.750719999999999</v>
      </c>
      <c r="N49">
        <v>15.00074</v>
      </c>
      <c r="O49">
        <v>14.500690000000001</v>
      </c>
      <c r="P49">
        <v>1.3494000000000001E-2</v>
      </c>
      <c r="Q49">
        <v>2.8029999999999999E-3</v>
      </c>
      <c r="R49">
        <v>1.0230760000000001</v>
      </c>
      <c r="S49">
        <v>1.5872919999999999</v>
      </c>
      <c r="T49">
        <v>0.99650099999999997</v>
      </c>
      <c r="U49">
        <v>19.7317</v>
      </c>
    </row>
    <row r="50" spans="1:21" x14ac:dyDescent="0.25">
      <c r="A50" t="s">
        <v>26</v>
      </c>
      <c r="B50">
        <v>35.00159</v>
      </c>
      <c r="C50">
        <v>0.39668399999999998</v>
      </c>
      <c r="D50">
        <v>272</v>
      </c>
      <c r="E50">
        <v>35.153190000000002</v>
      </c>
      <c r="F50">
        <v>26.039619999999999</v>
      </c>
      <c r="G50">
        <v>13971.59</v>
      </c>
      <c r="H50">
        <v>20</v>
      </c>
      <c r="I50">
        <v>267116</v>
      </c>
      <c r="J50">
        <v>703.55870000000004</v>
      </c>
      <c r="K50">
        <v>13882.41</v>
      </c>
      <c r="L50">
        <v>156.6729</v>
      </c>
      <c r="M50">
        <v>89.176810000000003</v>
      </c>
      <c r="N50">
        <v>102.33450000000001</v>
      </c>
      <c r="O50">
        <v>76.019069999999999</v>
      </c>
      <c r="P50">
        <v>2.1140089999999998</v>
      </c>
      <c r="Q50">
        <v>0.27992800000000001</v>
      </c>
      <c r="R50">
        <v>1.037005</v>
      </c>
      <c r="S50">
        <v>1.2059390000000001</v>
      </c>
      <c r="T50">
        <v>0.99965199999999999</v>
      </c>
      <c r="U50">
        <v>19.7317</v>
      </c>
    </row>
    <row r="51" spans="1:21" x14ac:dyDescent="0.25">
      <c r="A51" t="s">
        <v>27</v>
      </c>
      <c r="B51">
        <v>1.303547</v>
      </c>
      <c r="C51">
        <v>7.4228000000000002E-2</v>
      </c>
      <c r="D51">
        <v>507</v>
      </c>
      <c r="E51">
        <v>1.3091930000000001</v>
      </c>
      <c r="F51">
        <v>0.19833100000000001</v>
      </c>
      <c r="G51">
        <v>267.43579999999997</v>
      </c>
      <c r="H51">
        <v>20</v>
      </c>
      <c r="I51">
        <v>5344</v>
      </c>
      <c r="J51">
        <v>10.854430000000001</v>
      </c>
      <c r="K51">
        <v>214.1764</v>
      </c>
      <c r="L51">
        <v>5.0213840000000003</v>
      </c>
      <c r="M51">
        <v>53.25938</v>
      </c>
      <c r="N51">
        <v>56.110390000000002</v>
      </c>
      <c r="O51">
        <v>50.408380000000001</v>
      </c>
      <c r="P51">
        <v>2.6866999999999999E-2</v>
      </c>
      <c r="Q51">
        <v>8.7399999999999995E-3</v>
      </c>
      <c r="R51">
        <v>1.5461499999999999</v>
      </c>
      <c r="S51">
        <v>0.96486300000000003</v>
      </c>
      <c r="T51">
        <v>1.000035</v>
      </c>
      <c r="U51">
        <v>19.7317</v>
      </c>
    </row>
    <row r="52" spans="1:21" x14ac:dyDescent="0.25">
      <c r="A52" t="s">
        <v>28</v>
      </c>
      <c r="B52">
        <v>3.525871</v>
      </c>
      <c r="C52">
        <v>7.2711999999999999E-2</v>
      </c>
      <c r="D52">
        <v>160</v>
      </c>
      <c r="E52">
        <v>3.5411429999999999</v>
      </c>
      <c r="F52">
        <v>1.838095</v>
      </c>
      <c r="G52">
        <v>1545.5429999999999</v>
      </c>
      <c r="H52">
        <v>20</v>
      </c>
      <c r="I52">
        <v>30754</v>
      </c>
      <c r="J52">
        <v>76.508279999999999</v>
      </c>
      <c r="K52">
        <v>1509.6379999999999</v>
      </c>
      <c r="L52">
        <v>43.046230000000001</v>
      </c>
      <c r="M52">
        <v>35.904249999999998</v>
      </c>
      <c r="N52">
        <v>35.104059999999997</v>
      </c>
      <c r="O52">
        <v>36.704439999999998</v>
      </c>
      <c r="P52">
        <v>0.25445699999999999</v>
      </c>
      <c r="Q52">
        <v>3.0876000000000001E-2</v>
      </c>
      <c r="R52">
        <v>1.091688</v>
      </c>
      <c r="S52">
        <v>1.047328</v>
      </c>
      <c r="T52">
        <v>0.99887300000000001</v>
      </c>
      <c r="U52">
        <v>19.7317</v>
      </c>
    </row>
    <row r="53" spans="1:21" x14ac:dyDescent="0.25">
      <c r="A53" t="s">
        <v>29</v>
      </c>
      <c r="B53">
        <v>0.60740000000000005</v>
      </c>
      <c r="C53">
        <v>9.9788000000000002E-2</v>
      </c>
      <c r="D53">
        <v>891</v>
      </c>
      <c r="E53">
        <v>0.61003099999999999</v>
      </c>
      <c r="F53">
        <v>0.19971700000000001</v>
      </c>
      <c r="G53">
        <v>60.362020000000001</v>
      </c>
      <c r="H53">
        <v>20</v>
      </c>
      <c r="I53">
        <v>1207</v>
      </c>
      <c r="J53">
        <v>1.8934139999999999</v>
      </c>
      <c r="K53">
        <v>37.360280000000003</v>
      </c>
      <c r="L53">
        <v>2.6242359999999998</v>
      </c>
      <c r="M53">
        <v>23.001750000000001</v>
      </c>
      <c r="N53">
        <v>23.501819999999999</v>
      </c>
      <c r="O53">
        <v>22.501670000000001</v>
      </c>
      <c r="P53">
        <v>5.5019999999999999E-3</v>
      </c>
      <c r="Q53">
        <v>4.7019999999999996E-3</v>
      </c>
      <c r="R53">
        <v>1.2954680000000001</v>
      </c>
      <c r="S53">
        <v>0.997174</v>
      </c>
      <c r="T53">
        <v>1</v>
      </c>
      <c r="U53">
        <v>19.7317</v>
      </c>
    </row>
    <row r="54" spans="1:21" x14ac:dyDescent="0.25">
      <c r="A54" t="s">
        <v>30</v>
      </c>
      <c r="B54">
        <v>9.4131999999999993E-2</v>
      </c>
      <c r="C54">
        <v>4.4808000000000001E-2</v>
      </c>
      <c r="D54">
        <v>474</v>
      </c>
      <c r="E54">
        <v>9.4539999999999999E-2</v>
      </c>
      <c r="F54">
        <v>3.5217999999999999E-2</v>
      </c>
      <c r="G54">
        <v>23.151769999999999</v>
      </c>
      <c r="H54">
        <v>20</v>
      </c>
      <c r="I54">
        <v>463</v>
      </c>
      <c r="J54">
        <v>0.43843500000000002</v>
      </c>
      <c r="K54">
        <v>8.6510639999999999</v>
      </c>
      <c r="L54">
        <v>1.5965959999999999</v>
      </c>
      <c r="M54">
        <v>14.5007</v>
      </c>
      <c r="N54">
        <v>16.300879999999999</v>
      </c>
      <c r="O54">
        <v>12.700530000000001</v>
      </c>
      <c r="P54">
        <v>1.6299999999999999E-3</v>
      </c>
      <c r="Q54">
        <v>7.6499999999999995E-4</v>
      </c>
      <c r="R54">
        <v>1.2312639999999999</v>
      </c>
      <c r="S54">
        <v>1.0015229999999999</v>
      </c>
      <c r="T54">
        <v>0.99868100000000004</v>
      </c>
      <c r="U54">
        <v>19.7317</v>
      </c>
    </row>
    <row r="55" spans="1:21" x14ac:dyDescent="0.25">
      <c r="A55" t="s">
        <v>31</v>
      </c>
      <c r="B55">
        <v>5.3893000000000003E-2</v>
      </c>
      <c r="C55">
        <v>1.9328000000000001E-2</v>
      </c>
      <c r="D55">
        <v>183</v>
      </c>
      <c r="E55">
        <v>5.4126000000000001E-2</v>
      </c>
      <c r="F55">
        <v>3.1761999999999999E-2</v>
      </c>
      <c r="G55">
        <v>17.701029999999999</v>
      </c>
      <c r="H55">
        <v>20</v>
      </c>
      <c r="I55">
        <v>354</v>
      </c>
      <c r="J55">
        <v>0.486568</v>
      </c>
      <c r="K55">
        <v>9.600816</v>
      </c>
      <c r="L55">
        <v>2.185254</v>
      </c>
      <c r="M55">
        <v>8.1002189999999992</v>
      </c>
      <c r="N55">
        <v>7.2001710000000001</v>
      </c>
      <c r="O55">
        <v>9.0002669999999991</v>
      </c>
      <c r="P55">
        <v>3.6745E-2</v>
      </c>
      <c r="Q55">
        <v>4.1599999999999997E-4</v>
      </c>
      <c r="R55">
        <v>1.108592</v>
      </c>
      <c r="S55">
        <v>1.1713290000000001</v>
      </c>
      <c r="T55">
        <v>1.0051369999999999</v>
      </c>
      <c r="U55">
        <v>19.7317</v>
      </c>
    </row>
    <row r="56" spans="1:21" x14ac:dyDescent="0.25">
      <c r="A56" t="s">
        <v>32</v>
      </c>
      <c r="B56">
        <v>4.4889999999999999E-2</v>
      </c>
      <c r="C56">
        <v>1.7288000000000001E-2</v>
      </c>
      <c r="D56">
        <v>153</v>
      </c>
      <c r="E56">
        <v>4.5083999999999999E-2</v>
      </c>
      <c r="F56">
        <v>2.9256000000000001E-2</v>
      </c>
      <c r="G56">
        <v>10.200340000000001</v>
      </c>
      <c r="H56">
        <v>20</v>
      </c>
      <c r="I56">
        <v>204</v>
      </c>
      <c r="J56">
        <v>0.329434</v>
      </c>
      <c r="K56">
        <v>6.5002979999999999</v>
      </c>
      <c r="L56">
        <v>2.756815</v>
      </c>
      <c r="M56">
        <v>3.7000459999999999</v>
      </c>
      <c r="N56">
        <v>4.0000530000000003</v>
      </c>
      <c r="O56">
        <v>3.4000379999999999</v>
      </c>
      <c r="P56">
        <v>2.6870000000000002E-3</v>
      </c>
      <c r="Q56">
        <v>3.3700000000000001E-4</v>
      </c>
      <c r="R56">
        <v>1.0559050000000001</v>
      </c>
      <c r="S56">
        <v>1.264799</v>
      </c>
      <c r="T56">
        <v>1.0070440000000001</v>
      </c>
      <c r="U56">
        <v>19.7317</v>
      </c>
    </row>
    <row r="57" spans="1:21" x14ac:dyDescent="0.25">
      <c r="A57" t="s">
        <v>33</v>
      </c>
      <c r="B57">
        <v>46.900599999999997</v>
      </c>
      <c r="E57">
        <v>47.103749999999998</v>
      </c>
      <c r="F57">
        <v>61.247619999999998</v>
      </c>
    </row>
    <row r="58" spans="1:21" x14ac:dyDescent="0.25">
      <c r="A58" t="s">
        <v>34</v>
      </c>
    </row>
    <row r="59" spans="1:21" x14ac:dyDescent="0.25">
      <c r="A59" t="s">
        <v>35</v>
      </c>
    </row>
    <row r="60" spans="1:21" x14ac:dyDescent="0.25">
      <c r="A60" t="s">
        <v>36</v>
      </c>
    </row>
    <row r="61" spans="1:21" x14ac:dyDescent="0.25">
      <c r="A61" t="s">
        <v>37</v>
      </c>
    </row>
    <row r="62" spans="1:21" x14ac:dyDescent="0.25">
      <c r="A62" t="s">
        <v>38</v>
      </c>
    </row>
    <row r="63" spans="1:21" x14ac:dyDescent="0.25">
      <c r="A63" t="s">
        <v>39</v>
      </c>
    </row>
    <row r="64" spans="1:21" x14ac:dyDescent="0.25">
      <c r="A64" t="s">
        <v>40</v>
      </c>
    </row>
    <row r="65" spans="1:6" x14ac:dyDescent="0.25">
      <c r="A65" t="s">
        <v>41</v>
      </c>
      <c r="B65">
        <v>99.568730000000002</v>
      </c>
      <c r="E65">
        <v>99.999989999999997</v>
      </c>
      <c r="F65">
        <v>100</v>
      </c>
    </row>
    <row r="66" spans="1:6" x14ac:dyDescent="0.25">
      <c r="A66" t="s">
        <v>42</v>
      </c>
      <c r="B66" t="s">
        <v>43</v>
      </c>
    </row>
    <row r="67" spans="1:6" x14ac:dyDescent="0.25">
      <c r="A67" t="s">
        <v>44</v>
      </c>
      <c r="B67">
        <v>12.093299999999999</v>
      </c>
    </row>
    <row r="68" spans="1:6" x14ac:dyDescent="0.25">
      <c r="A68" t="s">
        <v>45</v>
      </c>
      <c r="B68">
        <v>0.93193499999999996</v>
      </c>
    </row>
    <row r="69" spans="1:6" x14ac:dyDescent="0.25">
      <c r="A69" t="s">
        <v>46</v>
      </c>
      <c r="B69">
        <v>3.4766569999999999</v>
      </c>
    </row>
    <row r="70" spans="1:6" x14ac:dyDescent="0.25">
      <c r="A70" t="s">
        <v>47</v>
      </c>
      <c r="B70">
        <v>0.74911099999999997</v>
      </c>
    </row>
    <row r="71" spans="1:6" x14ac:dyDescent="0.25">
      <c r="A71" t="s">
        <v>48</v>
      </c>
      <c r="B71">
        <v>74.881479999999996</v>
      </c>
    </row>
    <row r="72" spans="1:6" x14ac:dyDescent="0.25">
      <c r="A72" t="s">
        <v>49</v>
      </c>
      <c r="B72">
        <v>1.4554199999999999</v>
      </c>
    </row>
    <row r="73" spans="1:6" x14ac:dyDescent="0.25">
      <c r="A73" t="s">
        <v>50</v>
      </c>
      <c r="B73">
        <v>4.9333989999999996</v>
      </c>
    </row>
    <row r="74" spans="1:6" x14ac:dyDescent="0.25">
      <c r="A74" t="s">
        <v>51</v>
      </c>
      <c r="B74">
        <v>0.76033399999999995</v>
      </c>
    </row>
    <row r="75" spans="1:6" x14ac:dyDescent="0.25">
      <c r="A75" t="s">
        <v>52</v>
      </c>
      <c r="B75">
        <v>0.121101</v>
      </c>
    </row>
    <row r="76" spans="1:6" x14ac:dyDescent="0.25">
      <c r="A76" t="s">
        <v>31</v>
      </c>
      <c r="B76">
        <v>5.3893000000000003E-2</v>
      </c>
    </row>
    <row r="77" spans="1:6" x14ac:dyDescent="0.25">
      <c r="A77" t="s">
        <v>53</v>
      </c>
      <c r="B77">
        <v>0.112098</v>
      </c>
    </row>
    <row r="78" spans="1:6" x14ac:dyDescent="0.25">
      <c r="A78" t="s">
        <v>54</v>
      </c>
    </row>
    <row r="79" spans="1:6" x14ac:dyDescent="0.25">
      <c r="A79" t="s">
        <v>55</v>
      </c>
    </row>
    <row r="80" spans="1:6" x14ac:dyDescent="0.25">
      <c r="A80" t="s">
        <v>56</v>
      </c>
    </row>
    <row r="81" spans="1:21" x14ac:dyDescent="0.25">
      <c r="A81" t="s">
        <v>57</v>
      </c>
    </row>
    <row r="82" spans="1:21" x14ac:dyDescent="0.25">
      <c r="A82" t="s">
        <v>58</v>
      </c>
    </row>
    <row r="83" spans="1:21" x14ac:dyDescent="0.25">
      <c r="A83" t="s">
        <v>59</v>
      </c>
    </row>
    <row r="84" spans="1:21" x14ac:dyDescent="0.25">
      <c r="A84" t="s">
        <v>40</v>
      </c>
    </row>
    <row r="85" spans="1:21" x14ac:dyDescent="0.25">
      <c r="A85" t="s">
        <v>41</v>
      </c>
      <c r="B85">
        <v>99.568719999999999</v>
      </c>
    </row>
    <row r="87" spans="1:21" x14ac:dyDescent="0.25">
      <c r="B87" t="s">
        <v>61</v>
      </c>
    </row>
    <row r="88" spans="1:21" x14ac:dyDescent="0.25">
      <c r="A88" t="s">
        <v>22</v>
      </c>
      <c r="B88">
        <v>8.7505249999999997</v>
      </c>
      <c r="C88">
        <v>0.45010899999999998</v>
      </c>
      <c r="D88">
        <v>880</v>
      </c>
      <c r="E88">
        <v>8.8147120000000001</v>
      </c>
      <c r="F88">
        <v>7.9799100000000003</v>
      </c>
      <c r="G88">
        <v>699.10919999999999</v>
      </c>
      <c r="H88">
        <v>10</v>
      </c>
      <c r="I88">
        <v>6975</v>
      </c>
      <c r="J88">
        <v>62.253959999999999</v>
      </c>
      <c r="K88">
        <v>681.20780000000002</v>
      </c>
      <c r="L88">
        <v>39.053220000000003</v>
      </c>
      <c r="M88">
        <v>17.901450000000001</v>
      </c>
      <c r="N88">
        <v>28.80274</v>
      </c>
      <c r="O88">
        <v>7.0001620000000004</v>
      </c>
      <c r="P88">
        <v>0.95392299999999997</v>
      </c>
      <c r="Q88">
        <v>4.6885999999999997E-2</v>
      </c>
      <c r="R88">
        <v>1.0411699999999999</v>
      </c>
      <c r="S88">
        <v>1.7982899999999999</v>
      </c>
      <c r="T88">
        <v>1.0023679999999999</v>
      </c>
      <c r="U88">
        <v>10.942399999999999</v>
      </c>
    </row>
    <row r="89" spans="1:21" x14ac:dyDescent="0.25">
      <c r="A89" t="s">
        <v>23</v>
      </c>
      <c r="B89">
        <v>0.78187899999999999</v>
      </c>
      <c r="C89">
        <v>7.4931999999999999E-2</v>
      </c>
      <c r="D89">
        <v>306</v>
      </c>
      <c r="E89">
        <v>0.78761400000000004</v>
      </c>
      <c r="F89">
        <v>0.41925699999999999</v>
      </c>
      <c r="G89">
        <v>139.06379999999999</v>
      </c>
      <c r="H89">
        <v>10</v>
      </c>
      <c r="I89">
        <v>1390</v>
      </c>
      <c r="J89">
        <v>11.82222</v>
      </c>
      <c r="K89">
        <v>129.36349999999999</v>
      </c>
      <c r="L89">
        <v>14.33601</v>
      </c>
      <c r="M89">
        <v>9.7003109999999992</v>
      </c>
      <c r="N89">
        <v>9.8003169999999997</v>
      </c>
      <c r="O89">
        <v>9.6003050000000005</v>
      </c>
      <c r="P89">
        <v>6.2734999999999999E-2</v>
      </c>
      <c r="Q89">
        <v>6.5989999999999998E-3</v>
      </c>
      <c r="R89">
        <v>1.111928</v>
      </c>
      <c r="S89">
        <v>1.071537</v>
      </c>
      <c r="T89">
        <v>0.99492000000000003</v>
      </c>
      <c r="U89">
        <v>10.942399999999999</v>
      </c>
    </row>
    <row r="90" spans="1:21" x14ac:dyDescent="0.25">
      <c r="A90" t="s">
        <v>24</v>
      </c>
      <c r="B90">
        <v>1.83243</v>
      </c>
      <c r="C90">
        <v>5.5775999999999999E-2</v>
      </c>
      <c r="D90">
        <v>161</v>
      </c>
      <c r="E90">
        <v>1.845871</v>
      </c>
      <c r="F90">
        <v>1.423835</v>
      </c>
      <c r="G90">
        <v>665.40800000000002</v>
      </c>
      <c r="H90">
        <v>20</v>
      </c>
      <c r="I90">
        <v>13279</v>
      </c>
      <c r="J90">
        <v>32.425960000000003</v>
      </c>
      <c r="K90">
        <v>641.00599999999997</v>
      </c>
      <c r="L90">
        <v>27.268599999999999</v>
      </c>
      <c r="M90">
        <v>24.401990000000001</v>
      </c>
      <c r="N90">
        <v>26.90239</v>
      </c>
      <c r="O90">
        <v>21.901579999999999</v>
      </c>
      <c r="P90">
        <v>9.0734999999999996E-2</v>
      </c>
      <c r="Q90">
        <v>1.3143999999999999E-2</v>
      </c>
      <c r="R90">
        <v>1.0611010000000001</v>
      </c>
      <c r="S90">
        <v>1.3324309999999999</v>
      </c>
      <c r="T90">
        <v>0.99547099999999999</v>
      </c>
      <c r="U90">
        <v>19.7683</v>
      </c>
    </row>
    <row r="91" spans="1:21" x14ac:dyDescent="0.25">
      <c r="A91" t="s">
        <v>25</v>
      </c>
      <c r="B91">
        <v>0.42713200000000001</v>
      </c>
      <c r="C91">
        <v>3.1136E-2</v>
      </c>
      <c r="D91">
        <v>168</v>
      </c>
      <c r="E91">
        <v>0.43026500000000001</v>
      </c>
      <c r="F91">
        <v>0.36843900000000002</v>
      </c>
      <c r="G91">
        <v>122.3994</v>
      </c>
      <c r="H91">
        <v>20</v>
      </c>
      <c r="I91">
        <v>2447</v>
      </c>
      <c r="J91">
        <v>5.4859939999999998</v>
      </c>
      <c r="K91">
        <v>108.44880000000001</v>
      </c>
      <c r="L91">
        <v>8.7737449999999999</v>
      </c>
      <c r="M91">
        <v>13.95065</v>
      </c>
      <c r="N91">
        <v>15.30077</v>
      </c>
      <c r="O91">
        <v>12.600519999999999</v>
      </c>
      <c r="P91">
        <v>1.2779E-2</v>
      </c>
      <c r="Q91">
        <v>2.6540000000000001E-3</v>
      </c>
      <c r="R91">
        <v>1.022972</v>
      </c>
      <c r="S91">
        <v>1.585021</v>
      </c>
      <c r="T91">
        <v>0.99646400000000002</v>
      </c>
      <c r="U91">
        <v>19.7683</v>
      </c>
    </row>
    <row r="92" spans="1:21" x14ac:dyDescent="0.25">
      <c r="A92" t="s">
        <v>26</v>
      </c>
      <c r="B92">
        <v>35.000349999999997</v>
      </c>
      <c r="C92">
        <v>0.396534</v>
      </c>
      <c r="D92">
        <v>268</v>
      </c>
      <c r="E92">
        <v>35.257080000000002</v>
      </c>
      <c r="F92">
        <v>26.12698</v>
      </c>
      <c r="G92">
        <v>14003.43</v>
      </c>
      <c r="H92">
        <v>20</v>
      </c>
      <c r="I92">
        <v>267698</v>
      </c>
      <c r="J92">
        <v>703.95069999999998</v>
      </c>
      <c r="K92">
        <v>13915.91</v>
      </c>
      <c r="L92">
        <v>159.99250000000001</v>
      </c>
      <c r="M92">
        <v>87.525559999999999</v>
      </c>
      <c r="N92">
        <v>96.830929999999995</v>
      </c>
      <c r="O92">
        <v>78.220179999999999</v>
      </c>
      <c r="P92">
        <v>2.1151870000000002</v>
      </c>
      <c r="Q92">
        <v>0.280084</v>
      </c>
      <c r="R92">
        <v>1.036897</v>
      </c>
      <c r="S92">
        <v>1.2049719999999999</v>
      </c>
      <c r="T92">
        <v>0.99964200000000003</v>
      </c>
      <c r="U92">
        <v>19.7683</v>
      </c>
    </row>
    <row r="93" spans="1:21" x14ac:dyDescent="0.25">
      <c r="A93" t="s">
        <v>27</v>
      </c>
      <c r="B93">
        <v>1.3477490000000001</v>
      </c>
      <c r="C93">
        <v>7.5005000000000002E-2</v>
      </c>
      <c r="D93">
        <v>505</v>
      </c>
      <c r="E93">
        <v>1.3576349999999999</v>
      </c>
      <c r="F93">
        <v>0.20575099999999999</v>
      </c>
      <c r="G93">
        <v>274.99930000000001</v>
      </c>
      <c r="H93">
        <v>20</v>
      </c>
      <c r="I93">
        <v>5495</v>
      </c>
      <c r="J93">
        <v>11.222009999999999</v>
      </c>
      <c r="K93">
        <v>221.84</v>
      </c>
      <c r="L93">
        <v>5.1731150000000001</v>
      </c>
      <c r="M93">
        <v>53.159329999999997</v>
      </c>
      <c r="N93">
        <v>54.909950000000002</v>
      </c>
      <c r="O93">
        <v>51.408720000000002</v>
      </c>
      <c r="P93">
        <v>2.7775999999999999E-2</v>
      </c>
      <c r="Q93">
        <v>9.0360000000000006E-3</v>
      </c>
      <c r="R93">
        <v>1.5459609999999999</v>
      </c>
      <c r="S93">
        <v>0.96496400000000004</v>
      </c>
      <c r="T93">
        <v>1.0000819999999999</v>
      </c>
      <c r="U93">
        <v>19.7683</v>
      </c>
    </row>
    <row r="94" spans="1:21" x14ac:dyDescent="0.25">
      <c r="A94" t="s">
        <v>28</v>
      </c>
      <c r="B94">
        <v>3.522027</v>
      </c>
      <c r="C94">
        <v>7.2599999999999998E-2</v>
      </c>
      <c r="D94">
        <v>159</v>
      </c>
      <c r="E94">
        <v>3.5478610000000002</v>
      </c>
      <c r="F94">
        <v>1.8423149999999999</v>
      </c>
      <c r="G94">
        <v>1546.3</v>
      </c>
      <c r="H94">
        <v>20</v>
      </c>
      <c r="I94">
        <v>30769</v>
      </c>
      <c r="J94">
        <v>76.422669999999997</v>
      </c>
      <c r="K94">
        <v>1510.7460000000001</v>
      </c>
      <c r="L94">
        <v>43.491390000000003</v>
      </c>
      <c r="M94">
        <v>35.554169999999999</v>
      </c>
      <c r="N94">
        <v>36.40437</v>
      </c>
      <c r="O94">
        <v>34.703980000000001</v>
      </c>
      <c r="P94">
        <v>0.25417200000000001</v>
      </c>
      <c r="Q94">
        <v>3.0842000000000001E-2</v>
      </c>
      <c r="R94">
        <v>1.0915619999999999</v>
      </c>
      <c r="S94">
        <v>1.0474909999999999</v>
      </c>
      <c r="T94">
        <v>0.99884799999999996</v>
      </c>
      <c r="U94">
        <v>19.7683</v>
      </c>
    </row>
    <row r="95" spans="1:21" x14ac:dyDescent="0.25">
      <c r="A95" t="s">
        <v>29</v>
      </c>
      <c r="B95">
        <v>0.634602</v>
      </c>
      <c r="C95">
        <v>0.100175</v>
      </c>
      <c r="D95">
        <v>881</v>
      </c>
      <c r="E95">
        <v>0.63925699999999996</v>
      </c>
      <c r="F95">
        <v>0.209369</v>
      </c>
      <c r="G95">
        <v>61.712569999999999</v>
      </c>
      <c r="H95">
        <v>20</v>
      </c>
      <c r="I95">
        <v>1234</v>
      </c>
      <c r="J95">
        <v>1.978464</v>
      </c>
      <c r="K95">
        <v>39.110880000000002</v>
      </c>
      <c r="L95">
        <v>2.7304409999999999</v>
      </c>
      <c r="M95">
        <v>22.601690000000001</v>
      </c>
      <c r="N95">
        <v>23.401810000000001</v>
      </c>
      <c r="O95">
        <v>21.801570000000002</v>
      </c>
      <c r="P95">
        <v>5.7489999999999998E-3</v>
      </c>
      <c r="Q95">
        <v>4.9129999999999998E-3</v>
      </c>
      <c r="R95">
        <v>1.295277</v>
      </c>
      <c r="S95">
        <v>0.99718799999999996</v>
      </c>
      <c r="T95">
        <v>1</v>
      </c>
      <c r="U95">
        <v>19.7683</v>
      </c>
    </row>
    <row r="96" spans="1:21" x14ac:dyDescent="0.25">
      <c r="A96" t="s">
        <v>30</v>
      </c>
      <c r="B96">
        <v>3.9099000000000002E-2</v>
      </c>
      <c r="C96">
        <v>4.3164000000000001E-2</v>
      </c>
      <c r="D96">
        <v>493</v>
      </c>
      <c r="E96">
        <v>3.9385999999999997E-2</v>
      </c>
      <c r="F96">
        <v>1.4678E-2</v>
      </c>
      <c r="G96">
        <v>19.351240000000001</v>
      </c>
      <c r="H96">
        <v>20</v>
      </c>
      <c r="I96">
        <v>387</v>
      </c>
      <c r="J96">
        <v>0.18212999999999999</v>
      </c>
      <c r="K96">
        <v>3.6003959999999999</v>
      </c>
      <c r="L96">
        <v>1.2285839999999999</v>
      </c>
      <c r="M96">
        <v>15.75084</v>
      </c>
      <c r="N96">
        <v>18.301110000000001</v>
      </c>
      <c r="O96">
        <v>13.200570000000001</v>
      </c>
      <c r="P96">
        <v>6.7699999999999998E-4</v>
      </c>
      <c r="Q96">
        <v>3.1799999999999998E-4</v>
      </c>
      <c r="R96">
        <v>1.231098</v>
      </c>
      <c r="S96">
        <v>1.0016119999999999</v>
      </c>
      <c r="T96">
        <v>0.99860800000000005</v>
      </c>
      <c r="U96">
        <v>19.7683</v>
      </c>
    </row>
    <row r="97" spans="1:21" x14ac:dyDescent="0.25">
      <c r="A97" t="s">
        <v>31</v>
      </c>
      <c r="B97">
        <v>8.2651000000000002E-2</v>
      </c>
      <c r="C97">
        <v>1.983E-2</v>
      </c>
      <c r="D97">
        <v>156</v>
      </c>
      <c r="E97">
        <v>8.3256999999999998E-2</v>
      </c>
      <c r="F97">
        <v>4.8876000000000003E-2</v>
      </c>
      <c r="G97">
        <v>20.651409999999998</v>
      </c>
      <c r="H97">
        <v>20</v>
      </c>
      <c r="I97">
        <v>413</v>
      </c>
      <c r="J97">
        <v>0.74621000000000004</v>
      </c>
      <c r="K97">
        <v>14.751289999999999</v>
      </c>
      <c r="L97">
        <v>3.5001699999999998</v>
      </c>
      <c r="M97">
        <v>5.9001150000000004</v>
      </c>
      <c r="N97">
        <v>5.6001029999999998</v>
      </c>
      <c r="O97">
        <v>6.2001270000000002</v>
      </c>
      <c r="P97">
        <v>5.6353E-2</v>
      </c>
      <c r="Q97">
        <v>6.38E-4</v>
      </c>
      <c r="R97">
        <v>1.1084719999999999</v>
      </c>
      <c r="S97">
        <v>1.1714709999999999</v>
      </c>
      <c r="T97">
        <v>1.005125</v>
      </c>
      <c r="U97">
        <v>19.7683</v>
      </c>
    </row>
    <row r="98" spans="1:21" x14ac:dyDescent="0.25">
      <c r="A98" t="s">
        <v>32</v>
      </c>
      <c r="B98">
        <v>4.9976E-2</v>
      </c>
      <c r="C98">
        <v>1.8716E-2</v>
      </c>
      <c r="D98">
        <v>169</v>
      </c>
      <c r="E98">
        <v>5.0342999999999999E-2</v>
      </c>
      <c r="F98">
        <v>3.2681000000000002E-2</v>
      </c>
      <c r="G98">
        <v>11.800459999999999</v>
      </c>
      <c r="H98">
        <v>20</v>
      </c>
      <c r="I98">
        <v>236</v>
      </c>
      <c r="J98">
        <v>0.36676900000000001</v>
      </c>
      <c r="K98">
        <v>7.2503909999999996</v>
      </c>
      <c r="L98">
        <v>2.5934689999999998</v>
      </c>
      <c r="M98">
        <v>4.5500679999999996</v>
      </c>
      <c r="N98">
        <v>4.4000640000000004</v>
      </c>
      <c r="O98">
        <v>4.7000729999999997</v>
      </c>
      <c r="P98">
        <v>2.9919999999999999E-3</v>
      </c>
      <c r="Q98">
        <v>3.7500000000000001E-4</v>
      </c>
      <c r="R98">
        <v>1.055793</v>
      </c>
      <c r="S98">
        <v>1.2649360000000001</v>
      </c>
      <c r="T98">
        <v>1.0070209999999999</v>
      </c>
      <c r="U98">
        <v>19.7683</v>
      </c>
    </row>
    <row r="99" spans="1:21" x14ac:dyDescent="0.25">
      <c r="A99" t="s">
        <v>33</v>
      </c>
      <c r="B99">
        <v>46.803400000000003</v>
      </c>
      <c r="E99">
        <v>47.146709999999999</v>
      </c>
      <c r="F99">
        <v>61.3279</v>
      </c>
    </row>
    <row r="100" spans="1:21" x14ac:dyDescent="0.25">
      <c r="A100" t="s">
        <v>34</v>
      </c>
    </row>
    <row r="101" spans="1:21" x14ac:dyDescent="0.25">
      <c r="A101" t="s">
        <v>35</v>
      </c>
    </row>
    <row r="102" spans="1:21" x14ac:dyDescent="0.25">
      <c r="A102" t="s">
        <v>36</v>
      </c>
    </row>
    <row r="103" spans="1:21" x14ac:dyDescent="0.25">
      <c r="A103" t="s">
        <v>37</v>
      </c>
    </row>
    <row r="104" spans="1:21" x14ac:dyDescent="0.25">
      <c r="A104" t="s">
        <v>38</v>
      </c>
    </row>
    <row r="105" spans="1:21" x14ac:dyDescent="0.25">
      <c r="A105" t="s">
        <v>39</v>
      </c>
    </row>
    <row r="106" spans="1:21" x14ac:dyDescent="0.25">
      <c r="A106" t="s">
        <v>40</v>
      </c>
    </row>
    <row r="107" spans="1:21" x14ac:dyDescent="0.25">
      <c r="A107" t="s">
        <v>41</v>
      </c>
      <c r="B107">
        <v>99.271839999999997</v>
      </c>
      <c r="E107">
        <v>99.999989999999997</v>
      </c>
      <c r="F107">
        <v>100</v>
      </c>
    </row>
    <row r="108" spans="1:21" x14ac:dyDescent="0.25">
      <c r="A108" t="s">
        <v>42</v>
      </c>
      <c r="B108" t="s">
        <v>43</v>
      </c>
    </row>
    <row r="109" spans="1:21" x14ac:dyDescent="0.25">
      <c r="A109" t="s">
        <v>44</v>
      </c>
      <c r="B109">
        <v>11.795529999999999</v>
      </c>
    </row>
    <row r="110" spans="1:21" x14ac:dyDescent="0.25">
      <c r="A110" t="s">
        <v>45</v>
      </c>
      <c r="B110">
        <v>0.94186000000000003</v>
      </c>
    </row>
    <row r="111" spans="1:21" x14ac:dyDescent="0.25">
      <c r="A111" t="s">
        <v>46</v>
      </c>
      <c r="B111">
        <v>3.4623659999999998</v>
      </c>
    </row>
    <row r="112" spans="1:21" x14ac:dyDescent="0.25">
      <c r="A112" t="s">
        <v>47</v>
      </c>
      <c r="B112">
        <v>0.70831200000000005</v>
      </c>
    </row>
    <row r="113" spans="1:2" x14ac:dyDescent="0.25">
      <c r="A113" t="s">
        <v>48</v>
      </c>
      <c r="B113">
        <v>74.878839999999997</v>
      </c>
    </row>
    <row r="114" spans="1:2" x14ac:dyDescent="0.25">
      <c r="A114" t="s">
        <v>49</v>
      </c>
      <c r="B114">
        <v>1.504772</v>
      </c>
    </row>
    <row r="115" spans="1:2" x14ac:dyDescent="0.25">
      <c r="A115" t="s">
        <v>50</v>
      </c>
      <c r="B115">
        <v>4.9280200000000001</v>
      </c>
    </row>
    <row r="116" spans="1:2" x14ac:dyDescent="0.25">
      <c r="A116" t="s">
        <v>51</v>
      </c>
      <c r="B116">
        <v>0.79438600000000004</v>
      </c>
    </row>
    <row r="117" spans="1:2" x14ac:dyDescent="0.25">
      <c r="A117" t="s">
        <v>52</v>
      </c>
      <c r="B117">
        <v>5.0299999999999997E-2</v>
      </c>
    </row>
    <row r="118" spans="1:2" x14ac:dyDescent="0.25">
      <c r="A118" t="s">
        <v>31</v>
      </c>
      <c r="B118">
        <v>8.2651000000000002E-2</v>
      </c>
    </row>
    <row r="119" spans="1:2" x14ac:dyDescent="0.25">
      <c r="A119" t="s">
        <v>53</v>
      </c>
      <c r="B119">
        <v>0.12479999999999999</v>
      </c>
    </row>
    <row r="120" spans="1:2" x14ac:dyDescent="0.25">
      <c r="A120" t="s">
        <v>54</v>
      </c>
    </row>
    <row r="121" spans="1:2" x14ac:dyDescent="0.25">
      <c r="A121" t="s">
        <v>55</v>
      </c>
    </row>
    <row r="122" spans="1:2" x14ac:dyDescent="0.25">
      <c r="A122" t="s">
        <v>56</v>
      </c>
    </row>
    <row r="123" spans="1:2" x14ac:dyDescent="0.25">
      <c r="A123" t="s">
        <v>57</v>
      </c>
    </row>
    <row r="124" spans="1:2" x14ac:dyDescent="0.25">
      <c r="A124" t="s">
        <v>58</v>
      </c>
    </row>
    <row r="125" spans="1:2" x14ac:dyDescent="0.25">
      <c r="A125" t="s">
        <v>59</v>
      </c>
    </row>
    <row r="126" spans="1:2" x14ac:dyDescent="0.25">
      <c r="A126" t="s">
        <v>40</v>
      </c>
    </row>
    <row r="127" spans="1:2" x14ac:dyDescent="0.25">
      <c r="A127" t="s">
        <v>41</v>
      </c>
      <c r="B127">
        <v>99.271839999999997</v>
      </c>
    </row>
    <row r="129" spans="1:21" x14ac:dyDescent="0.25">
      <c r="B129" t="s">
        <v>62</v>
      </c>
    </row>
    <row r="130" spans="1:21" x14ac:dyDescent="0.25">
      <c r="A130" t="s">
        <v>22</v>
      </c>
      <c r="B130">
        <v>8.8028739999999992</v>
      </c>
      <c r="C130">
        <v>0.452546</v>
      </c>
      <c r="D130">
        <v>914</v>
      </c>
      <c r="E130">
        <v>8.8619920000000008</v>
      </c>
      <c r="F130">
        <v>8.0241640000000007</v>
      </c>
      <c r="G130">
        <v>704.43380000000002</v>
      </c>
      <c r="H130">
        <v>10</v>
      </c>
      <c r="I130">
        <v>7028</v>
      </c>
      <c r="J130">
        <v>62.6126</v>
      </c>
      <c r="K130">
        <v>685.13210000000004</v>
      </c>
      <c r="L130">
        <v>36.496090000000002</v>
      </c>
      <c r="M130">
        <v>19.30162</v>
      </c>
      <c r="N130">
        <v>30.203009999999999</v>
      </c>
      <c r="O130">
        <v>8.4002330000000001</v>
      </c>
      <c r="P130">
        <v>0.95941900000000002</v>
      </c>
      <c r="Q130">
        <v>4.7156000000000003E-2</v>
      </c>
      <c r="R130">
        <v>1.041096</v>
      </c>
      <c r="S130">
        <v>1.79884</v>
      </c>
      <c r="T130">
        <v>1.0023759999999999</v>
      </c>
      <c r="U130">
        <v>10.942399999999999</v>
      </c>
    </row>
    <row r="131" spans="1:21" x14ac:dyDescent="0.25">
      <c r="A131" t="s">
        <v>23</v>
      </c>
      <c r="B131">
        <v>0.81140999999999996</v>
      </c>
      <c r="C131">
        <v>7.6956999999999998E-2</v>
      </c>
      <c r="D131">
        <v>327</v>
      </c>
      <c r="E131">
        <v>0.81686000000000003</v>
      </c>
      <c r="F131">
        <v>0.43490400000000001</v>
      </c>
      <c r="G131">
        <v>145.36969999999999</v>
      </c>
      <c r="H131">
        <v>10</v>
      </c>
      <c r="I131">
        <v>1453</v>
      </c>
      <c r="J131">
        <v>12.27055</v>
      </c>
      <c r="K131">
        <v>134.26929999999999</v>
      </c>
      <c r="L131">
        <v>13.095890000000001</v>
      </c>
      <c r="M131">
        <v>11.10041</v>
      </c>
      <c r="N131">
        <v>11.40043</v>
      </c>
      <c r="O131">
        <v>10.800380000000001</v>
      </c>
      <c r="P131">
        <v>6.5114000000000005E-2</v>
      </c>
      <c r="Q131">
        <v>6.8490000000000001E-3</v>
      </c>
      <c r="R131">
        <v>1.1118479999999999</v>
      </c>
      <c r="S131">
        <v>1.0714379999999999</v>
      </c>
      <c r="T131">
        <v>0.99493699999999996</v>
      </c>
      <c r="U131">
        <v>10.942399999999999</v>
      </c>
    </row>
    <row r="132" spans="1:21" x14ac:dyDescent="0.25">
      <c r="A132" t="s">
        <v>24</v>
      </c>
      <c r="B132">
        <v>1.8727959999999999</v>
      </c>
      <c r="C132">
        <v>5.6760999999999999E-2</v>
      </c>
      <c r="D132">
        <v>174</v>
      </c>
      <c r="E132">
        <v>1.8853740000000001</v>
      </c>
      <c r="F132">
        <v>1.454569</v>
      </c>
      <c r="G132">
        <v>682.08180000000004</v>
      </c>
      <c r="H132">
        <v>20</v>
      </c>
      <c r="I132">
        <v>13611</v>
      </c>
      <c r="J132">
        <v>33.123240000000003</v>
      </c>
      <c r="K132">
        <v>653.87919999999997</v>
      </c>
      <c r="L132">
        <v>24.185009999999998</v>
      </c>
      <c r="M132">
        <v>28.202670000000001</v>
      </c>
      <c r="N132">
        <v>31.803339999999999</v>
      </c>
      <c r="O132">
        <v>24.602</v>
      </c>
      <c r="P132">
        <v>9.2686000000000004E-2</v>
      </c>
      <c r="Q132">
        <v>1.3427E-2</v>
      </c>
      <c r="R132">
        <v>1.061026</v>
      </c>
      <c r="S132">
        <v>1.3331440000000001</v>
      </c>
      <c r="T132">
        <v>0.99552499999999999</v>
      </c>
      <c r="U132">
        <v>19.7408</v>
      </c>
    </row>
    <row r="133" spans="1:21" x14ac:dyDescent="0.25">
      <c r="A133" t="s">
        <v>25</v>
      </c>
      <c r="B133">
        <v>0.42646000000000001</v>
      </c>
      <c r="C133">
        <v>3.1391000000000002E-2</v>
      </c>
      <c r="D133">
        <v>175</v>
      </c>
      <c r="E133">
        <v>0.42932399999999998</v>
      </c>
      <c r="F133">
        <v>0.367699</v>
      </c>
      <c r="G133">
        <v>123.04989999999999</v>
      </c>
      <c r="H133">
        <v>20</v>
      </c>
      <c r="I133">
        <v>2460</v>
      </c>
      <c r="J133">
        <v>5.473395</v>
      </c>
      <c r="K133">
        <v>108.0492</v>
      </c>
      <c r="L133">
        <v>8.2029189999999996</v>
      </c>
      <c r="M133">
        <v>15.00075</v>
      </c>
      <c r="N133">
        <v>16.600909999999999</v>
      </c>
      <c r="O133">
        <v>13.400589999999999</v>
      </c>
      <c r="P133">
        <v>1.2749999999999999E-2</v>
      </c>
      <c r="Q133">
        <v>2.6480000000000002E-3</v>
      </c>
      <c r="R133">
        <v>1.0228999999999999</v>
      </c>
      <c r="S133">
        <v>1.5862560000000001</v>
      </c>
      <c r="T133">
        <v>0.99648099999999995</v>
      </c>
      <c r="U133">
        <v>19.7408</v>
      </c>
    </row>
    <row r="134" spans="1:21" x14ac:dyDescent="0.25">
      <c r="A134" t="s">
        <v>26</v>
      </c>
      <c r="B134">
        <v>34.947879999999998</v>
      </c>
      <c r="C134">
        <v>0.39612000000000003</v>
      </c>
      <c r="D134">
        <v>270</v>
      </c>
      <c r="E134">
        <v>35.182589999999998</v>
      </c>
      <c r="F134">
        <v>26.076499999999999</v>
      </c>
      <c r="G134">
        <v>13955.88</v>
      </c>
      <c r="H134">
        <v>20</v>
      </c>
      <c r="I134">
        <v>266829</v>
      </c>
      <c r="J134">
        <v>702.49969999999996</v>
      </c>
      <c r="K134">
        <v>13867.91</v>
      </c>
      <c r="L134">
        <v>158.63220000000001</v>
      </c>
      <c r="M134">
        <v>87.97636</v>
      </c>
      <c r="N134">
        <v>103.7355</v>
      </c>
      <c r="O134">
        <v>72.217209999999994</v>
      </c>
      <c r="P134">
        <v>2.110827</v>
      </c>
      <c r="Q134">
        <v>0.27950700000000001</v>
      </c>
      <c r="R134">
        <v>1.036824</v>
      </c>
      <c r="S134">
        <v>1.2058120000000001</v>
      </c>
      <c r="T134">
        <v>0.99964600000000003</v>
      </c>
      <c r="U134">
        <v>19.7408</v>
      </c>
    </row>
    <row r="135" spans="1:21" x14ac:dyDescent="0.25">
      <c r="A135" t="s">
        <v>27</v>
      </c>
      <c r="B135">
        <v>1.338168</v>
      </c>
      <c r="C135">
        <v>7.4741000000000002E-2</v>
      </c>
      <c r="D135">
        <v>503</v>
      </c>
      <c r="E135">
        <v>1.3471550000000001</v>
      </c>
      <c r="F135">
        <v>0.20419999999999999</v>
      </c>
      <c r="G135">
        <v>272.54489999999998</v>
      </c>
      <c r="H135">
        <v>20</v>
      </c>
      <c r="I135">
        <v>5446</v>
      </c>
      <c r="J135">
        <v>11.14371</v>
      </c>
      <c r="K135">
        <v>219.98570000000001</v>
      </c>
      <c r="L135">
        <v>5.1854899999999997</v>
      </c>
      <c r="M135">
        <v>52.559139999999999</v>
      </c>
      <c r="N135">
        <v>55.510170000000002</v>
      </c>
      <c r="O135">
        <v>49.60812</v>
      </c>
      <c r="P135">
        <v>2.7583E-2</v>
      </c>
      <c r="Q135">
        <v>8.9730000000000001E-3</v>
      </c>
      <c r="R135">
        <v>1.545849</v>
      </c>
      <c r="S135">
        <v>0.96494400000000002</v>
      </c>
      <c r="T135">
        <v>1.0000450000000001</v>
      </c>
      <c r="U135">
        <v>19.7408</v>
      </c>
    </row>
    <row r="136" spans="1:21" x14ac:dyDescent="0.25">
      <c r="A136" t="s">
        <v>28</v>
      </c>
      <c r="B136">
        <v>3.509455</v>
      </c>
      <c r="C136">
        <v>7.2446999999999998E-2</v>
      </c>
      <c r="D136">
        <v>157</v>
      </c>
      <c r="E136">
        <v>3.5330240000000002</v>
      </c>
      <c r="F136">
        <v>1.834943</v>
      </c>
      <c r="G136">
        <v>1538.0170000000001</v>
      </c>
      <c r="H136">
        <v>20</v>
      </c>
      <c r="I136">
        <v>30605</v>
      </c>
      <c r="J136">
        <v>76.155109999999993</v>
      </c>
      <c r="K136">
        <v>1503.3630000000001</v>
      </c>
      <c r="L136">
        <v>44.382100000000001</v>
      </c>
      <c r="M136">
        <v>34.65399</v>
      </c>
      <c r="N136">
        <v>37.604669999999999</v>
      </c>
      <c r="O136">
        <v>31.703320000000001</v>
      </c>
      <c r="P136">
        <v>0.25328200000000001</v>
      </c>
      <c r="Q136">
        <v>3.0734000000000001E-2</v>
      </c>
      <c r="R136">
        <v>1.0914839999999999</v>
      </c>
      <c r="S136">
        <v>1.0475019999999999</v>
      </c>
      <c r="T136">
        <v>0.99884499999999998</v>
      </c>
      <c r="U136">
        <v>19.7408</v>
      </c>
    </row>
    <row r="137" spans="1:21" x14ac:dyDescent="0.25">
      <c r="A137" t="s">
        <v>29</v>
      </c>
      <c r="B137">
        <v>0.64844400000000002</v>
      </c>
      <c r="C137">
        <v>0.10008</v>
      </c>
      <c r="D137">
        <v>871</v>
      </c>
      <c r="E137">
        <v>0.65279799999999999</v>
      </c>
      <c r="F137">
        <v>0.21384300000000001</v>
      </c>
      <c r="G137">
        <v>61.912649999999999</v>
      </c>
      <c r="H137">
        <v>20</v>
      </c>
      <c r="I137">
        <v>1238</v>
      </c>
      <c r="J137">
        <v>2.0217540000000001</v>
      </c>
      <c r="K137">
        <v>39.91104</v>
      </c>
      <c r="L137">
        <v>2.8140049999999999</v>
      </c>
      <c r="M137">
        <v>22.001609999999999</v>
      </c>
      <c r="N137">
        <v>23.901890000000002</v>
      </c>
      <c r="O137">
        <v>20.101330000000001</v>
      </c>
      <c r="P137">
        <v>5.875E-3</v>
      </c>
      <c r="Q137">
        <v>5.0210000000000003E-3</v>
      </c>
      <c r="R137">
        <v>1.29518</v>
      </c>
      <c r="S137">
        <v>0.99719599999999997</v>
      </c>
      <c r="T137">
        <v>1</v>
      </c>
      <c r="U137">
        <v>19.7408</v>
      </c>
    </row>
    <row r="138" spans="1:21" x14ac:dyDescent="0.25">
      <c r="A138" t="s">
        <v>30</v>
      </c>
      <c r="B138">
        <v>6.9597000000000006E-2</v>
      </c>
      <c r="C138">
        <v>4.2854999999999997E-2</v>
      </c>
      <c r="D138">
        <v>466</v>
      </c>
      <c r="E138">
        <v>7.0065000000000002E-2</v>
      </c>
      <c r="F138">
        <v>2.6116E-2</v>
      </c>
      <c r="G138">
        <v>20.45138</v>
      </c>
      <c r="H138">
        <v>20</v>
      </c>
      <c r="I138">
        <v>409</v>
      </c>
      <c r="J138">
        <v>0.324239</v>
      </c>
      <c r="K138">
        <v>6.400728</v>
      </c>
      <c r="L138">
        <v>1.4555469999999999</v>
      </c>
      <c r="M138">
        <v>14.050649999999999</v>
      </c>
      <c r="N138">
        <v>13.900639999999999</v>
      </c>
      <c r="O138">
        <v>14.200670000000001</v>
      </c>
      <c r="P138">
        <v>1.2049999999999999E-3</v>
      </c>
      <c r="Q138">
        <v>5.6499999999999996E-4</v>
      </c>
      <c r="R138">
        <v>1.2310080000000001</v>
      </c>
      <c r="S138">
        <v>1.0015940000000001</v>
      </c>
      <c r="T138">
        <v>0.99857200000000002</v>
      </c>
      <c r="U138">
        <v>19.7408</v>
      </c>
    </row>
    <row r="139" spans="1:21" x14ac:dyDescent="0.25">
      <c r="A139" t="s">
        <v>31</v>
      </c>
      <c r="B139">
        <v>6.0033000000000003E-2</v>
      </c>
      <c r="C139">
        <v>1.8995999999999999E-2</v>
      </c>
      <c r="D139">
        <v>171</v>
      </c>
      <c r="E139">
        <v>6.0435999999999997E-2</v>
      </c>
      <c r="F139">
        <v>3.5485000000000003E-2</v>
      </c>
      <c r="G139">
        <v>17.75104</v>
      </c>
      <c r="H139">
        <v>20</v>
      </c>
      <c r="I139">
        <v>355</v>
      </c>
      <c r="J139">
        <v>0.54206900000000002</v>
      </c>
      <c r="K139">
        <v>10.70088</v>
      </c>
      <c r="L139">
        <v>2.5178189999999998</v>
      </c>
      <c r="M139">
        <v>7.0501639999999997</v>
      </c>
      <c r="N139">
        <v>6.7001480000000004</v>
      </c>
      <c r="O139">
        <v>7.4001809999999999</v>
      </c>
      <c r="P139">
        <v>4.0937000000000001E-2</v>
      </c>
      <c r="Q139">
        <v>4.6299999999999998E-4</v>
      </c>
      <c r="R139">
        <v>1.108393</v>
      </c>
      <c r="S139">
        <v>1.1714180000000001</v>
      </c>
      <c r="T139">
        <v>1.0051140000000001</v>
      </c>
      <c r="U139">
        <v>19.7408</v>
      </c>
    </row>
    <row r="140" spans="1:21" x14ac:dyDescent="0.25">
      <c r="A140" t="s">
        <v>32</v>
      </c>
      <c r="B140">
        <v>4.4519999999999997E-2</v>
      </c>
      <c r="C140">
        <v>1.8851E-2</v>
      </c>
      <c r="D140">
        <v>178</v>
      </c>
      <c r="E140">
        <v>4.4818999999999998E-2</v>
      </c>
      <c r="F140">
        <v>2.9100000000000001E-2</v>
      </c>
      <c r="G140">
        <v>11.500439999999999</v>
      </c>
      <c r="H140">
        <v>20</v>
      </c>
      <c r="I140">
        <v>230</v>
      </c>
      <c r="J140">
        <v>0.32675199999999999</v>
      </c>
      <c r="K140">
        <v>6.4503519999999996</v>
      </c>
      <c r="L140">
        <v>2.2772760000000001</v>
      </c>
      <c r="M140">
        <v>5.0500850000000002</v>
      </c>
      <c r="N140">
        <v>5.4000959999999996</v>
      </c>
      <c r="O140">
        <v>4.7000729999999997</v>
      </c>
      <c r="P140">
        <v>2.6649999999999998E-3</v>
      </c>
      <c r="Q140">
        <v>3.3399999999999999E-4</v>
      </c>
      <c r="R140">
        <v>1.055717</v>
      </c>
      <c r="S140">
        <v>1.2649079999999999</v>
      </c>
      <c r="T140">
        <v>1.007028</v>
      </c>
      <c r="U140">
        <v>19.7408</v>
      </c>
    </row>
    <row r="141" spans="1:21" x14ac:dyDescent="0.25">
      <c r="A141" t="s">
        <v>33</v>
      </c>
      <c r="B141">
        <v>46.801259999999999</v>
      </c>
      <c r="E141">
        <v>47.115560000000002</v>
      </c>
      <c r="F141">
        <v>61.298479999999998</v>
      </c>
    </row>
    <row r="142" spans="1:21" x14ac:dyDescent="0.25">
      <c r="A142" t="s">
        <v>34</v>
      </c>
    </row>
    <row r="143" spans="1:21" x14ac:dyDescent="0.25">
      <c r="A143" t="s">
        <v>35</v>
      </c>
    </row>
    <row r="144" spans="1:21" x14ac:dyDescent="0.25">
      <c r="A144" t="s">
        <v>36</v>
      </c>
    </row>
    <row r="145" spans="1:6" x14ac:dyDescent="0.25">
      <c r="A145" t="s">
        <v>37</v>
      </c>
    </row>
    <row r="146" spans="1:6" x14ac:dyDescent="0.25">
      <c r="A146" t="s">
        <v>38</v>
      </c>
    </row>
    <row r="147" spans="1:6" x14ac:dyDescent="0.25">
      <c r="A147" t="s">
        <v>39</v>
      </c>
    </row>
    <row r="148" spans="1:6" x14ac:dyDescent="0.25">
      <c r="A148" t="s">
        <v>40</v>
      </c>
    </row>
    <row r="149" spans="1:6" x14ac:dyDescent="0.25">
      <c r="A149" t="s">
        <v>41</v>
      </c>
      <c r="B149">
        <v>99.332899999999995</v>
      </c>
      <c r="E149">
        <v>99.999979999999994</v>
      </c>
      <c r="F149">
        <v>100</v>
      </c>
    </row>
    <row r="150" spans="1:6" x14ac:dyDescent="0.25">
      <c r="A150" t="s">
        <v>42</v>
      </c>
      <c r="B150" t="s">
        <v>43</v>
      </c>
    </row>
    <row r="151" spans="1:6" x14ac:dyDescent="0.25">
      <c r="A151" t="s">
        <v>44</v>
      </c>
      <c r="B151">
        <v>11.86609</v>
      </c>
    </row>
    <row r="152" spans="1:6" x14ac:dyDescent="0.25">
      <c r="A152" t="s">
        <v>45</v>
      </c>
      <c r="B152">
        <v>0.97743500000000005</v>
      </c>
    </row>
    <row r="153" spans="1:6" x14ac:dyDescent="0.25">
      <c r="A153" t="s">
        <v>46</v>
      </c>
      <c r="B153">
        <v>3.538637</v>
      </c>
    </row>
    <row r="154" spans="1:6" x14ac:dyDescent="0.25">
      <c r="A154" t="s">
        <v>47</v>
      </c>
      <c r="B154">
        <v>0.70719699999999996</v>
      </c>
    </row>
    <row r="155" spans="1:6" x14ac:dyDescent="0.25">
      <c r="A155" t="s">
        <v>48</v>
      </c>
      <c r="B155">
        <v>74.766580000000005</v>
      </c>
    </row>
    <row r="156" spans="1:6" x14ac:dyDescent="0.25">
      <c r="A156" t="s">
        <v>49</v>
      </c>
      <c r="B156">
        <v>1.4940739999999999</v>
      </c>
    </row>
    <row r="157" spans="1:6" x14ac:dyDescent="0.25">
      <c r="A157" t="s">
        <v>50</v>
      </c>
      <c r="B157">
        <v>4.9104299999999999</v>
      </c>
    </row>
    <row r="158" spans="1:6" x14ac:dyDescent="0.25">
      <c r="A158" t="s">
        <v>51</v>
      </c>
      <c r="B158">
        <v>0.81171199999999999</v>
      </c>
    </row>
    <row r="159" spans="1:6" x14ac:dyDescent="0.25">
      <c r="A159" t="s">
        <v>52</v>
      </c>
      <c r="B159">
        <v>8.9537000000000005E-2</v>
      </c>
    </row>
    <row r="160" spans="1:6" x14ac:dyDescent="0.25">
      <c r="A160" t="s">
        <v>31</v>
      </c>
      <c r="B160">
        <v>6.0033000000000003E-2</v>
      </c>
    </row>
    <row r="161" spans="1:21" x14ac:dyDescent="0.25">
      <c r="A161" t="s">
        <v>53</v>
      </c>
      <c r="B161">
        <v>0.111174</v>
      </c>
    </row>
    <row r="162" spans="1:21" x14ac:dyDescent="0.25">
      <c r="A162" t="s">
        <v>54</v>
      </c>
    </row>
    <row r="163" spans="1:21" x14ac:dyDescent="0.25">
      <c r="A163" t="s">
        <v>55</v>
      </c>
    </row>
    <row r="164" spans="1:21" x14ac:dyDescent="0.25">
      <c r="A164" t="s">
        <v>56</v>
      </c>
    </row>
    <row r="165" spans="1:21" x14ac:dyDescent="0.25">
      <c r="A165" t="s">
        <v>57</v>
      </c>
    </row>
    <row r="166" spans="1:21" x14ac:dyDescent="0.25">
      <c r="A166" t="s">
        <v>58</v>
      </c>
    </row>
    <row r="167" spans="1:21" x14ac:dyDescent="0.25">
      <c r="A167" t="s">
        <v>59</v>
      </c>
    </row>
    <row r="168" spans="1:21" x14ac:dyDescent="0.25">
      <c r="A168" t="s">
        <v>40</v>
      </c>
    </row>
    <row r="169" spans="1:21" x14ac:dyDescent="0.25">
      <c r="A169" t="s">
        <v>41</v>
      </c>
      <c r="B169">
        <v>99.332899999999995</v>
      </c>
    </row>
    <row r="171" spans="1:21" x14ac:dyDescent="0.25">
      <c r="B171" t="s">
        <v>63</v>
      </c>
    </row>
    <row r="172" spans="1:21" x14ac:dyDescent="0.25">
      <c r="A172" t="s">
        <v>22</v>
      </c>
      <c r="B172">
        <v>8.8346999999999998</v>
      </c>
      <c r="C172">
        <v>0.453872</v>
      </c>
      <c r="D172">
        <v>923</v>
      </c>
      <c r="E172">
        <v>8.8866840000000007</v>
      </c>
      <c r="F172">
        <v>8.0448930000000001</v>
      </c>
      <c r="G172">
        <v>707.24680000000001</v>
      </c>
      <c r="H172">
        <v>10</v>
      </c>
      <c r="I172">
        <v>7056</v>
      </c>
      <c r="J172">
        <v>62.886000000000003</v>
      </c>
      <c r="K172">
        <v>687.54520000000002</v>
      </c>
      <c r="L172">
        <v>35.897829999999999</v>
      </c>
      <c r="M172">
        <v>19.70166</v>
      </c>
      <c r="N172">
        <v>30.40305</v>
      </c>
      <c r="O172">
        <v>9.0002669999999991</v>
      </c>
      <c r="P172">
        <v>0.96360800000000002</v>
      </c>
      <c r="Q172">
        <v>4.7362000000000001E-2</v>
      </c>
      <c r="R172">
        <v>1.04118</v>
      </c>
      <c r="S172">
        <v>1.797417</v>
      </c>
      <c r="T172">
        <v>1.002373</v>
      </c>
      <c r="U172">
        <v>10.933199999999999</v>
      </c>
    </row>
    <row r="173" spans="1:21" x14ac:dyDescent="0.25">
      <c r="A173" t="s">
        <v>23</v>
      </c>
      <c r="B173">
        <v>0.861182</v>
      </c>
      <c r="C173">
        <v>7.9229999999999995E-2</v>
      </c>
      <c r="D173">
        <v>323</v>
      </c>
      <c r="E173">
        <v>0.86624900000000005</v>
      </c>
      <c r="F173">
        <v>0.46110600000000002</v>
      </c>
      <c r="G173">
        <v>153.17740000000001</v>
      </c>
      <c r="H173">
        <v>10</v>
      </c>
      <c r="I173">
        <v>1531</v>
      </c>
      <c r="J173">
        <v>13.022449999999999</v>
      </c>
      <c r="K173">
        <v>142.37700000000001</v>
      </c>
      <c r="L173">
        <v>14.18258</v>
      </c>
      <c r="M173">
        <v>10.80039</v>
      </c>
      <c r="N173">
        <v>11.40043</v>
      </c>
      <c r="O173">
        <v>10.200340000000001</v>
      </c>
      <c r="P173">
        <v>6.9103999999999999E-2</v>
      </c>
      <c r="Q173">
        <v>7.2690000000000003E-3</v>
      </c>
      <c r="R173">
        <v>1.111945</v>
      </c>
      <c r="S173">
        <v>1.0713809999999999</v>
      </c>
      <c r="T173">
        <v>0.99496200000000001</v>
      </c>
      <c r="U173">
        <v>10.933199999999999</v>
      </c>
    </row>
    <row r="174" spans="1:21" x14ac:dyDescent="0.25">
      <c r="A174" t="s">
        <v>24</v>
      </c>
      <c r="B174">
        <v>1.8766849999999999</v>
      </c>
      <c r="C174">
        <v>5.6756000000000001E-2</v>
      </c>
      <c r="D174">
        <v>170</v>
      </c>
      <c r="E174">
        <v>1.8877269999999999</v>
      </c>
      <c r="F174">
        <v>1.4560900000000001</v>
      </c>
      <c r="G174">
        <v>681.78049999999996</v>
      </c>
      <c r="H174">
        <v>20</v>
      </c>
      <c r="I174">
        <v>13605</v>
      </c>
      <c r="J174">
        <v>33.19435</v>
      </c>
      <c r="K174">
        <v>654.87800000000004</v>
      </c>
      <c r="L174">
        <v>25.342659999999999</v>
      </c>
      <c r="M174">
        <v>26.902480000000001</v>
      </c>
      <c r="N174">
        <v>32.103400000000001</v>
      </c>
      <c r="O174">
        <v>21.701550000000001</v>
      </c>
      <c r="P174">
        <v>9.2884999999999995E-2</v>
      </c>
      <c r="Q174">
        <v>1.3455999999999999E-2</v>
      </c>
      <c r="R174">
        <v>1.0611120000000001</v>
      </c>
      <c r="S174">
        <v>1.33294</v>
      </c>
      <c r="T174">
        <v>0.99553000000000003</v>
      </c>
      <c r="U174">
        <v>19.7286</v>
      </c>
    </row>
    <row r="175" spans="1:21" x14ac:dyDescent="0.25">
      <c r="A175" t="s">
        <v>25</v>
      </c>
      <c r="B175">
        <v>0.44358300000000001</v>
      </c>
      <c r="C175">
        <v>3.1988000000000003E-2</v>
      </c>
      <c r="D175">
        <v>177</v>
      </c>
      <c r="E175">
        <v>0.44619300000000001</v>
      </c>
      <c r="F175">
        <v>0.38207000000000002</v>
      </c>
      <c r="G175">
        <v>127.7538</v>
      </c>
      <c r="H175">
        <v>20</v>
      </c>
      <c r="I175">
        <v>2554</v>
      </c>
      <c r="J175">
        <v>5.6949319999999997</v>
      </c>
      <c r="K175">
        <v>112.35299999999999</v>
      </c>
      <c r="L175">
        <v>8.2952739999999991</v>
      </c>
      <c r="M175">
        <v>15.4008</v>
      </c>
      <c r="N175">
        <v>17.501010000000001</v>
      </c>
      <c r="O175">
        <v>13.30058</v>
      </c>
      <c r="P175">
        <v>1.3266E-2</v>
      </c>
      <c r="Q175">
        <v>2.7550000000000001E-3</v>
      </c>
      <c r="R175">
        <v>1.0229820000000001</v>
      </c>
      <c r="S175">
        <v>1.585636</v>
      </c>
      <c r="T175">
        <v>0.99648300000000001</v>
      </c>
      <c r="U175">
        <v>19.7286</v>
      </c>
    </row>
    <row r="176" spans="1:21" x14ac:dyDescent="0.25">
      <c r="A176" t="s">
        <v>26</v>
      </c>
      <c r="B176">
        <v>34.938029999999998</v>
      </c>
      <c r="C176">
        <v>0.39607300000000001</v>
      </c>
      <c r="D176">
        <v>275</v>
      </c>
      <c r="E176">
        <v>35.143610000000002</v>
      </c>
      <c r="F176">
        <v>26.04233</v>
      </c>
      <c r="G176">
        <v>13948.5</v>
      </c>
      <c r="H176">
        <v>20</v>
      </c>
      <c r="I176">
        <v>266694</v>
      </c>
      <c r="J176">
        <v>702.38480000000004</v>
      </c>
      <c r="K176">
        <v>13857.07</v>
      </c>
      <c r="L176">
        <v>152.56110000000001</v>
      </c>
      <c r="M176">
        <v>91.428920000000005</v>
      </c>
      <c r="N176">
        <v>111.64109999999999</v>
      </c>
      <c r="O176">
        <v>71.216740000000001</v>
      </c>
      <c r="P176">
        <v>2.1104820000000002</v>
      </c>
      <c r="Q176">
        <v>0.27946100000000001</v>
      </c>
      <c r="R176">
        <v>1.0369090000000001</v>
      </c>
      <c r="S176">
        <v>1.2056899999999999</v>
      </c>
      <c r="T176">
        <v>0.999637</v>
      </c>
      <c r="U176">
        <v>19.7286</v>
      </c>
    </row>
    <row r="177" spans="1:21" x14ac:dyDescent="0.25">
      <c r="A177" t="s">
        <v>27</v>
      </c>
      <c r="B177">
        <v>1.3245750000000001</v>
      </c>
      <c r="C177">
        <v>7.4805999999999997E-2</v>
      </c>
      <c r="D177">
        <v>510</v>
      </c>
      <c r="E177">
        <v>1.3323689999999999</v>
      </c>
      <c r="F177">
        <v>0.20191799999999999</v>
      </c>
      <c r="G177">
        <v>271.49299999999999</v>
      </c>
      <c r="H177">
        <v>20</v>
      </c>
      <c r="I177">
        <v>5425</v>
      </c>
      <c r="J177">
        <v>11.028829999999999</v>
      </c>
      <c r="K177">
        <v>217.58330000000001</v>
      </c>
      <c r="L177">
        <v>5.0360719999999999</v>
      </c>
      <c r="M177">
        <v>53.909680000000002</v>
      </c>
      <c r="N177">
        <v>59.011490000000002</v>
      </c>
      <c r="O177">
        <v>48.807859999999998</v>
      </c>
      <c r="P177">
        <v>2.7297999999999999E-2</v>
      </c>
      <c r="Q177">
        <v>8.881E-3</v>
      </c>
      <c r="R177">
        <v>1.54599</v>
      </c>
      <c r="S177">
        <v>0.96498399999999995</v>
      </c>
      <c r="T177">
        <v>1.00007</v>
      </c>
      <c r="U177">
        <v>19.7286</v>
      </c>
    </row>
    <row r="178" spans="1:21" x14ac:dyDescent="0.25">
      <c r="A178" t="s">
        <v>28</v>
      </c>
      <c r="B178">
        <v>3.504416</v>
      </c>
      <c r="C178">
        <v>7.2389999999999996E-2</v>
      </c>
      <c r="D178">
        <v>156</v>
      </c>
      <c r="E178">
        <v>3.5250370000000002</v>
      </c>
      <c r="F178">
        <v>1.8304240000000001</v>
      </c>
      <c r="G178">
        <v>1534.1780000000001</v>
      </c>
      <c r="H178">
        <v>20</v>
      </c>
      <c r="I178">
        <v>30529</v>
      </c>
      <c r="J178">
        <v>76.030450000000002</v>
      </c>
      <c r="K178">
        <v>1499.9739999999999</v>
      </c>
      <c r="L178">
        <v>44.853940000000001</v>
      </c>
      <c r="M178">
        <v>34.203870000000002</v>
      </c>
      <c r="N178">
        <v>35.504159999999999</v>
      </c>
      <c r="O178">
        <v>32.903570000000002</v>
      </c>
      <c r="P178">
        <v>0.25286799999999998</v>
      </c>
      <c r="Q178">
        <v>3.0683999999999999E-2</v>
      </c>
      <c r="R178">
        <v>1.0915790000000001</v>
      </c>
      <c r="S178">
        <v>1.047601</v>
      </c>
      <c r="T178">
        <v>0.99886799999999998</v>
      </c>
      <c r="U178">
        <v>19.7286</v>
      </c>
    </row>
    <row r="179" spans="1:21" x14ac:dyDescent="0.25">
      <c r="A179" t="s">
        <v>29</v>
      </c>
      <c r="B179">
        <v>0.61637500000000001</v>
      </c>
      <c r="C179">
        <v>9.9232000000000001E-2</v>
      </c>
      <c r="D179">
        <v>876</v>
      </c>
      <c r="E179">
        <v>0.62000200000000005</v>
      </c>
      <c r="F179">
        <v>0.20305799999999999</v>
      </c>
      <c r="G179">
        <v>60.161940000000001</v>
      </c>
      <c r="H179">
        <v>20</v>
      </c>
      <c r="I179">
        <v>1203</v>
      </c>
      <c r="J179">
        <v>1.921592</v>
      </c>
      <c r="K179">
        <v>37.910310000000003</v>
      </c>
      <c r="L179">
        <v>2.7037089999999999</v>
      </c>
      <c r="M179">
        <v>22.251629999999999</v>
      </c>
      <c r="N179">
        <v>21.60154</v>
      </c>
      <c r="O179">
        <v>22.901730000000001</v>
      </c>
      <c r="P179">
        <v>5.5840000000000004E-3</v>
      </c>
      <c r="Q179">
        <v>4.7720000000000002E-3</v>
      </c>
      <c r="R179">
        <v>1.2953129999999999</v>
      </c>
      <c r="S179">
        <v>0.99718799999999996</v>
      </c>
      <c r="T179">
        <v>1</v>
      </c>
      <c r="U179">
        <v>19.7286</v>
      </c>
    </row>
    <row r="180" spans="1:21" x14ac:dyDescent="0.25">
      <c r="A180" t="s">
        <v>30</v>
      </c>
      <c r="B180">
        <v>5.7681000000000003E-2</v>
      </c>
      <c r="C180">
        <v>4.1688000000000003E-2</v>
      </c>
      <c r="D180">
        <v>460</v>
      </c>
      <c r="E180">
        <v>5.8020000000000002E-2</v>
      </c>
      <c r="F180">
        <v>2.1621999999999999E-2</v>
      </c>
      <c r="G180">
        <v>18.95119</v>
      </c>
      <c r="H180">
        <v>20</v>
      </c>
      <c r="I180">
        <v>379</v>
      </c>
      <c r="J180">
        <v>0.26867400000000002</v>
      </c>
      <c r="K180">
        <v>5.3005680000000002</v>
      </c>
      <c r="L180">
        <v>1.3883019999999999</v>
      </c>
      <c r="M180">
        <v>13.65062</v>
      </c>
      <c r="N180">
        <v>14.500690000000001</v>
      </c>
      <c r="O180">
        <v>12.80054</v>
      </c>
      <c r="P180">
        <v>9.990000000000001E-4</v>
      </c>
      <c r="Q180">
        <v>4.6900000000000002E-4</v>
      </c>
      <c r="R180">
        <v>1.2311270000000001</v>
      </c>
      <c r="S180">
        <v>1.001592</v>
      </c>
      <c r="T180">
        <v>0.99865800000000005</v>
      </c>
      <c r="U180">
        <v>19.7286</v>
      </c>
    </row>
    <row r="181" spans="1:21" x14ac:dyDescent="0.25">
      <c r="A181" t="s">
        <v>31</v>
      </c>
      <c r="B181">
        <v>6.0909999999999999E-2</v>
      </c>
      <c r="C181">
        <v>1.9546999999999998E-2</v>
      </c>
      <c r="D181">
        <v>179</v>
      </c>
      <c r="E181">
        <v>6.1268999999999997E-2</v>
      </c>
      <c r="F181">
        <v>3.5966999999999999E-2</v>
      </c>
      <c r="G181">
        <v>18.55114</v>
      </c>
      <c r="H181">
        <v>20</v>
      </c>
      <c r="I181">
        <v>371</v>
      </c>
      <c r="J181">
        <v>0.55001100000000003</v>
      </c>
      <c r="K181">
        <v>10.85094</v>
      </c>
      <c r="L181">
        <v>2.4091770000000001</v>
      </c>
      <c r="M181">
        <v>7.700196</v>
      </c>
      <c r="N181">
        <v>7.3001760000000004</v>
      </c>
      <c r="O181">
        <v>8.1002170000000007</v>
      </c>
      <c r="P181">
        <v>4.1535999999999997E-2</v>
      </c>
      <c r="Q181">
        <v>4.6999999999999999E-4</v>
      </c>
      <c r="R181">
        <v>1.1084860000000001</v>
      </c>
      <c r="S181">
        <v>1.171306</v>
      </c>
      <c r="T181">
        <v>1.0050920000000001</v>
      </c>
      <c r="U181">
        <v>19.7286</v>
      </c>
    </row>
    <row r="182" spans="1:21" x14ac:dyDescent="0.25">
      <c r="A182" t="s">
        <v>32</v>
      </c>
      <c r="B182">
        <v>6.1114000000000002E-2</v>
      </c>
      <c r="C182">
        <v>1.9923E-2</v>
      </c>
      <c r="D182">
        <v>174</v>
      </c>
      <c r="E182">
        <v>6.1473E-2</v>
      </c>
      <c r="F182">
        <v>3.9905999999999997E-2</v>
      </c>
      <c r="G182">
        <v>13.65061</v>
      </c>
      <c r="H182">
        <v>20</v>
      </c>
      <c r="I182">
        <v>273</v>
      </c>
      <c r="J182">
        <v>0.44861499999999999</v>
      </c>
      <c r="K182">
        <v>8.8505380000000002</v>
      </c>
      <c r="L182">
        <v>2.8438330000000001</v>
      </c>
      <c r="M182">
        <v>4.8000759999999998</v>
      </c>
      <c r="N182">
        <v>4.8000759999999998</v>
      </c>
      <c r="O182">
        <v>4.8000759999999998</v>
      </c>
      <c r="P182">
        <v>3.6589999999999999E-3</v>
      </c>
      <c r="Q182">
        <v>4.5800000000000002E-4</v>
      </c>
      <c r="R182">
        <v>1.055806</v>
      </c>
      <c r="S182">
        <v>1.264618</v>
      </c>
      <c r="T182">
        <v>1.007015</v>
      </c>
      <c r="U182">
        <v>19.7286</v>
      </c>
    </row>
    <row r="183" spans="1:21" x14ac:dyDescent="0.25">
      <c r="A183" t="s">
        <v>33</v>
      </c>
      <c r="B183">
        <v>46.83578</v>
      </c>
      <c r="E183">
        <v>47.111370000000001</v>
      </c>
      <c r="F183">
        <v>61.280610000000003</v>
      </c>
    </row>
    <row r="184" spans="1:21" x14ac:dyDescent="0.25">
      <c r="A184" t="s">
        <v>34</v>
      </c>
    </row>
    <row r="185" spans="1:21" x14ac:dyDescent="0.25">
      <c r="A185" t="s">
        <v>35</v>
      </c>
    </row>
    <row r="186" spans="1:21" x14ac:dyDescent="0.25">
      <c r="A186" t="s">
        <v>36</v>
      </c>
    </row>
    <row r="187" spans="1:21" x14ac:dyDescent="0.25">
      <c r="A187" t="s">
        <v>37</v>
      </c>
    </row>
    <row r="188" spans="1:21" x14ac:dyDescent="0.25">
      <c r="A188" t="s">
        <v>38</v>
      </c>
    </row>
    <row r="189" spans="1:21" x14ac:dyDescent="0.25">
      <c r="A189" t="s">
        <v>39</v>
      </c>
    </row>
    <row r="190" spans="1:21" x14ac:dyDescent="0.25">
      <c r="A190" t="s">
        <v>40</v>
      </c>
    </row>
    <row r="191" spans="1:21" x14ac:dyDescent="0.25">
      <c r="A191" t="s">
        <v>41</v>
      </c>
      <c r="B191">
        <v>99.415019999999998</v>
      </c>
      <c r="E191">
        <v>100</v>
      </c>
      <c r="F191">
        <v>100</v>
      </c>
    </row>
    <row r="192" spans="1:21" x14ac:dyDescent="0.25">
      <c r="A192" t="s">
        <v>42</v>
      </c>
      <c r="B192" t="s">
        <v>43</v>
      </c>
    </row>
    <row r="193" spans="1:2" x14ac:dyDescent="0.25">
      <c r="A193" t="s">
        <v>44</v>
      </c>
      <c r="B193">
        <v>11.908989999999999</v>
      </c>
    </row>
    <row r="194" spans="1:2" x14ac:dyDescent="0.25">
      <c r="A194" t="s">
        <v>45</v>
      </c>
      <c r="B194">
        <v>1.0373889999999999</v>
      </c>
    </row>
    <row r="195" spans="1:2" x14ac:dyDescent="0.25">
      <c r="A195" t="s">
        <v>46</v>
      </c>
      <c r="B195">
        <v>3.5459839999999998</v>
      </c>
    </row>
    <row r="196" spans="1:2" x14ac:dyDescent="0.25">
      <c r="A196" t="s">
        <v>47</v>
      </c>
      <c r="B196">
        <v>0.73559300000000005</v>
      </c>
    </row>
    <row r="197" spans="1:2" x14ac:dyDescent="0.25">
      <c r="A197" t="s">
        <v>48</v>
      </c>
      <c r="B197">
        <v>74.745490000000004</v>
      </c>
    </row>
    <row r="198" spans="1:2" x14ac:dyDescent="0.25">
      <c r="A198" t="s">
        <v>49</v>
      </c>
      <c r="B198">
        <v>1.4788969999999999</v>
      </c>
    </row>
    <row r="199" spans="1:2" x14ac:dyDescent="0.25">
      <c r="A199" t="s">
        <v>50</v>
      </c>
      <c r="B199">
        <v>4.9033790000000002</v>
      </c>
    </row>
    <row r="200" spans="1:2" x14ac:dyDescent="0.25">
      <c r="A200" t="s">
        <v>51</v>
      </c>
      <c r="B200">
        <v>0.77156999999999998</v>
      </c>
    </row>
    <row r="201" spans="1:2" x14ac:dyDescent="0.25">
      <c r="A201" t="s">
        <v>52</v>
      </c>
      <c r="B201">
        <v>7.4205999999999994E-2</v>
      </c>
    </row>
    <row r="202" spans="1:2" x14ac:dyDescent="0.25">
      <c r="A202" t="s">
        <v>31</v>
      </c>
      <c r="B202">
        <v>6.0909999999999999E-2</v>
      </c>
    </row>
    <row r="203" spans="1:2" x14ac:dyDescent="0.25">
      <c r="A203" t="s">
        <v>53</v>
      </c>
      <c r="B203">
        <v>0.152612</v>
      </c>
    </row>
    <row r="204" spans="1:2" x14ac:dyDescent="0.25">
      <c r="A204" t="s">
        <v>54</v>
      </c>
    </row>
    <row r="205" spans="1:2" x14ac:dyDescent="0.25">
      <c r="A205" t="s">
        <v>55</v>
      </c>
    </row>
    <row r="206" spans="1:2" x14ac:dyDescent="0.25">
      <c r="A206" t="s">
        <v>56</v>
      </c>
    </row>
    <row r="207" spans="1:2" x14ac:dyDescent="0.25">
      <c r="A207" t="s">
        <v>57</v>
      </c>
    </row>
    <row r="208" spans="1:2" x14ac:dyDescent="0.25">
      <c r="A208" t="s">
        <v>58</v>
      </c>
    </row>
    <row r="209" spans="1:21" x14ac:dyDescent="0.25">
      <c r="A209" t="s">
        <v>59</v>
      </c>
    </row>
    <row r="210" spans="1:21" x14ac:dyDescent="0.25">
      <c r="A210" t="s">
        <v>40</v>
      </c>
    </row>
    <row r="211" spans="1:21" x14ac:dyDescent="0.25">
      <c r="A211" t="s">
        <v>41</v>
      </c>
      <c r="B211">
        <v>99.415019999999998</v>
      </c>
    </row>
    <row r="213" spans="1:21" x14ac:dyDescent="0.25">
      <c r="B213" t="s">
        <v>64</v>
      </c>
    </row>
    <row r="214" spans="1:21" x14ac:dyDescent="0.25">
      <c r="A214" t="s">
        <v>22</v>
      </c>
      <c r="B214">
        <v>8.7456119999999995</v>
      </c>
      <c r="C214">
        <v>0.450382</v>
      </c>
      <c r="D214">
        <v>918</v>
      </c>
      <c r="E214">
        <v>8.8305710000000008</v>
      </c>
      <c r="F214">
        <v>7.9924749999999998</v>
      </c>
      <c r="G214">
        <v>700.71659999999997</v>
      </c>
      <c r="H214">
        <v>10</v>
      </c>
      <c r="I214">
        <v>6991</v>
      </c>
      <c r="J214">
        <v>62.237549999999999</v>
      </c>
      <c r="K214">
        <v>681.21489999999994</v>
      </c>
      <c r="L214">
        <v>35.931139999999999</v>
      </c>
      <c r="M214">
        <v>19.501650000000001</v>
      </c>
      <c r="N214">
        <v>30.40305</v>
      </c>
      <c r="O214">
        <v>8.6002449999999993</v>
      </c>
      <c r="P214">
        <v>0.95367199999999996</v>
      </c>
      <c r="Q214">
        <v>4.6872999999999998E-2</v>
      </c>
      <c r="R214">
        <v>1.0412840000000001</v>
      </c>
      <c r="S214">
        <v>1.797369</v>
      </c>
      <c r="T214">
        <v>1.002362</v>
      </c>
      <c r="U214">
        <v>10.945399999999999</v>
      </c>
    </row>
    <row r="215" spans="1:21" x14ac:dyDescent="0.25">
      <c r="A215" t="s">
        <v>23</v>
      </c>
      <c r="B215">
        <v>0.90759199999999995</v>
      </c>
      <c r="C215">
        <v>8.1252000000000005E-2</v>
      </c>
      <c r="D215">
        <v>318</v>
      </c>
      <c r="E215">
        <v>0.91640900000000003</v>
      </c>
      <c r="F215">
        <v>0.487707</v>
      </c>
      <c r="G215">
        <v>160.68520000000001</v>
      </c>
      <c r="H215">
        <v>10</v>
      </c>
      <c r="I215">
        <v>1606</v>
      </c>
      <c r="J215">
        <v>13.721270000000001</v>
      </c>
      <c r="K215">
        <v>150.1848</v>
      </c>
      <c r="L215">
        <v>15.302770000000001</v>
      </c>
      <c r="M215">
        <v>10.500400000000001</v>
      </c>
      <c r="N215">
        <v>13.80063</v>
      </c>
      <c r="O215">
        <v>7.2001710000000001</v>
      </c>
      <c r="P215">
        <v>7.2813000000000003E-2</v>
      </c>
      <c r="Q215">
        <v>7.659E-3</v>
      </c>
      <c r="R215">
        <v>1.1120639999999999</v>
      </c>
      <c r="S215">
        <v>1.0713820000000001</v>
      </c>
      <c r="T215">
        <v>0.99506399999999995</v>
      </c>
      <c r="U215">
        <v>10.945399999999999</v>
      </c>
    </row>
    <row r="216" spans="1:21" x14ac:dyDescent="0.25">
      <c r="A216" t="s">
        <v>24</v>
      </c>
      <c r="B216">
        <v>1.883197</v>
      </c>
      <c r="C216">
        <v>5.6619000000000003E-2</v>
      </c>
      <c r="D216">
        <v>159</v>
      </c>
      <c r="E216">
        <v>1.901491</v>
      </c>
      <c r="F216">
        <v>1.4664090000000001</v>
      </c>
      <c r="G216">
        <v>681.93119999999999</v>
      </c>
      <c r="H216">
        <v>20</v>
      </c>
      <c r="I216">
        <v>13608</v>
      </c>
      <c r="J216">
        <v>33.320300000000003</v>
      </c>
      <c r="K216">
        <v>658.22929999999997</v>
      </c>
      <c r="L216">
        <v>28.7712</v>
      </c>
      <c r="M216">
        <v>23.70186</v>
      </c>
      <c r="N216">
        <v>25.40213</v>
      </c>
      <c r="O216">
        <v>22.0016</v>
      </c>
      <c r="P216">
        <v>9.3237E-2</v>
      </c>
      <c r="Q216">
        <v>1.3507E-2</v>
      </c>
      <c r="R216">
        <v>1.0612189999999999</v>
      </c>
      <c r="S216">
        <v>1.3323799999999999</v>
      </c>
      <c r="T216">
        <v>0.995506</v>
      </c>
      <c r="U216">
        <v>19.7546</v>
      </c>
    </row>
    <row r="217" spans="1:21" x14ac:dyDescent="0.25">
      <c r="A217" t="s">
        <v>25</v>
      </c>
      <c r="B217">
        <v>0.466532</v>
      </c>
      <c r="C217">
        <v>3.2146000000000001E-2</v>
      </c>
      <c r="D217">
        <v>164</v>
      </c>
      <c r="E217">
        <v>0.47106399999999998</v>
      </c>
      <c r="F217">
        <v>0.403285</v>
      </c>
      <c r="G217">
        <v>131.65719999999999</v>
      </c>
      <c r="H217">
        <v>20</v>
      </c>
      <c r="I217">
        <v>2632</v>
      </c>
      <c r="J217">
        <v>5.9938750000000001</v>
      </c>
      <c r="K217">
        <v>118.4066</v>
      </c>
      <c r="L217">
        <v>9.9359559999999991</v>
      </c>
      <c r="M217">
        <v>13.250579999999999</v>
      </c>
      <c r="N217">
        <v>13.700620000000001</v>
      </c>
      <c r="O217">
        <v>12.80054</v>
      </c>
      <c r="P217">
        <v>1.3962E-2</v>
      </c>
      <c r="Q217">
        <v>2.8999999999999998E-3</v>
      </c>
      <c r="R217">
        <v>1.023085</v>
      </c>
      <c r="S217">
        <v>1.584355</v>
      </c>
      <c r="T217">
        <v>0.99646599999999996</v>
      </c>
      <c r="U217">
        <v>19.7546</v>
      </c>
    </row>
    <row r="218" spans="1:21" x14ac:dyDescent="0.25">
      <c r="A218" t="s">
        <v>26</v>
      </c>
      <c r="B218">
        <v>34.846150000000002</v>
      </c>
      <c r="C218">
        <v>0.39506599999999997</v>
      </c>
      <c r="D218">
        <v>264</v>
      </c>
      <c r="E218">
        <v>35.184660000000001</v>
      </c>
      <c r="F218">
        <v>26.06747</v>
      </c>
      <c r="G218">
        <v>13919.18</v>
      </c>
      <c r="H218">
        <v>20</v>
      </c>
      <c r="I218">
        <v>266158</v>
      </c>
      <c r="J218">
        <v>700.31790000000001</v>
      </c>
      <c r="K218">
        <v>13834.5</v>
      </c>
      <c r="L218">
        <v>164.3843</v>
      </c>
      <c r="M218">
        <v>84.674620000000004</v>
      </c>
      <c r="N218">
        <v>101.8342</v>
      </c>
      <c r="O218">
        <v>67.515039999999999</v>
      </c>
      <c r="P218">
        <v>2.1042719999999999</v>
      </c>
      <c r="Q218">
        <v>0.27863900000000003</v>
      </c>
      <c r="R218">
        <v>1.0370140000000001</v>
      </c>
      <c r="S218">
        <v>1.205444</v>
      </c>
      <c r="T218">
        <v>0.99964200000000003</v>
      </c>
      <c r="U218">
        <v>19.7546</v>
      </c>
    </row>
    <row r="219" spans="1:21" x14ac:dyDescent="0.25">
      <c r="A219" t="s">
        <v>27</v>
      </c>
      <c r="B219">
        <v>1.276607</v>
      </c>
      <c r="C219">
        <v>7.3305999999999996E-2</v>
      </c>
      <c r="D219">
        <v>499</v>
      </c>
      <c r="E219">
        <v>1.2890090000000001</v>
      </c>
      <c r="F219">
        <v>0.19530700000000001</v>
      </c>
      <c r="G219">
        <v>261.77589999999998</v>
      </c>
      <c r="H219">
        <v>20</v>
      </c>
      <c r="I219">
        <v>5231</v>
      </c>
      <c r="J219">
        <v>10.628769999999999</v>
      </c>
      <c r="K219">
        <v>209.96709999999999</v>
      </c>
      <c r="L219">
        <v>5.0527240000000004</v>
      </c>
      <c r="M219">
        <v>51.808880000000002</v>
      </c>
      <c r="N219">
        <v>54.309730000000002</v>
      </c>
      <c r="O219">
        <v>49.308019999999999</v>
      </c>
      <c r="P219">
        <v>2.6308000000000002E-2</v>
      </c>
      <c r="Q219">
        <v>8.5590000000000006E-3</v>
      </c>
      <c r="R219">
        <v>1.546165</v>
      </c>
      <c r="S219">
        <v>0.96495200000000003</v>
      </c>
      <c r="T219">
        <v>1.0000370000000001</v>
      </c>
      <c r="U219">
        <v>19.7546</v>
      </c>
    </row>
    <row r="220" spans="1:21" x14ac:dyDescent="0.25">
      <c r="A220" t="s">
        <v>28</v>
      </c>
      <c r="B220">
        <v>3.4311720000000001</v>
      </c>
      <c r="C220">
        <v>7.1455000000000005E-2</v>
      </c>
      <c r="D220">
        <v>158</v>
      </c>
      <c r="E220">
        <v>3.4645039999999998</v>
      </c>
      <c r="F220">
        <v>1.7986260000000001</v>
      </c>
      <c r="G220">
        <v>1505.1389999999999</v>
      </c>
      <c r="H220">
        <v>20</v>
      </c>
      <c r="I220">
        <v>29954</v>
      </c>
      <c r="J220">
        <v>74.419880000000006</v>
      </c>
      <c r="K220">
        <v>1470.135</v>
      </c>
      <c r="L220">
        <v>42.998919999999998</v>
      </c>
      <c r="M220">
        <v>35.00412</v>
      </c>
      <c r="N220">
        <v>39.705199999999998</v>
      </c>
      <c r="O220">
        <v>30.30303</v>
      </c>
      <c r="P220">
        <v>0.24751100000000001</v>
      </c>
      <c r="Q220">
        <v>3.0034000000000002E-2</v>
      </c>
      <c r="R220">
        <v>1.091699</v>
      </c>
      <c r="S220">
        <v>1.0477430000000001</v>
      </c>
      <c r="T220">
        <v>0.99889600000000001</v>
      </c>
      <c r="U220">
        <v>19.7546</v>
      </c>
    </row>
    <row r="221" spans="1:21" x14ac:dyDescent="0.25">
      <c r="A221" t="s">
        <v>29</v>
      </c>
      <c r="B221">
        <v>0.61239699999999997</v>
      </c>
      <c r="C221">
        <v>0.100951</v>
      </c>
      <c r="D221">
        <v>907</v>
      </c>
      <c r="E221">
        <v>0.61834599999999995</v>
      </c>
      <c r="F221">
        <v>0.20247499999999999</v>
      </c>
      <c r="G221">
        <v>61.61253</v>
      </c>
      <c r="H221">
        <v>20</v>
      </c>
      <c r="I221">
        <v>1232</v>
      </c>
      <c r="J221">
        <v>1.908955</v>
      </c>
      <c r="K221">
        <v>37.710639999999998</v>
      </c>
      <c r="L221">
        <v>2.5777269999999999</v>
      </c>
      <c r="M221">
        <v>23.901890000000002</v>
      </c>
      <c r="N221">
        <v>24.602</v>
      </c>
      <c r="O221">
        <v>23.201779999999999</v>
      </c>
      <c r="P221">
        <v>5.5469999999999998E-3</v>
      </c>
      <c r="Q221">
        <v>4.7400000000000003E-3</v>
      </c>
      <c r="R221">
        <v>1.29548</v>
      </c>
      <c r="S221">
        <v>0.99717599999999995</v>
      </c>
      <c r="T221">
        <v>1</v>
      </c>
      <c r="U221">
        <v>19.7546</v>
      </c>
    </row>
    <row r="222" spans="1:21" x14ac:dyDescent="0.25">
      <c r="A222" t="s">
        <v>30</v>
      </c>
      <c r="B222">
        <v>8.8588E-2</v>
      </c>
      <c r="C222">
        <v>4.3057999999999999E-2</v>
      </c>
      <c r="D222">
        <v>454</v>
      </c>
      <c r="E222">
        <v>8.9448E-2</v>
      </c>
      <c r="F222">
        <v>3.3327000000000002E-2</v>
      </c>
      <c r="G222">
        <v>21.501529999999999</v>
      </c>
      <c r="H222">
        <v>20</v>
      </c>
      <c r="I222">
        <v>430</v>
      </c>
      <c r="J222">
        <v>0.41260999999999998</v>
      </c>
      <c r="K222">
        <v>8.1509359999999997</v>
      </c>
      <c r="L222">
        <v>1.61053</v>
      </c>
      <c r="M222">
        <v>13.35059</v>
      </c>
      <c r="N222">
        <v>14.10066</v>
      </c>
      <c r="O222">
        <v>12.600519999999999</v>
      </c>
      <c r="P222">
        <v>1.534E-3</v>
      </c>
      <c r="Q222">
        <v>7.2000000000000005E-4</v>
      </c>
      <c r="R222">
        <v>1.231276</v>
      </c>
      <c r="S222">
        <v>1.001533</v>
      </c>
      <c r="T222">
        <v>0.99865899999999996</v>
      </c>
      <c r="U222">
        <v>19.7546</v>
      </c>
    </row>
    <row r="223" spans="1:21" x14ac:dyDescent="0.25">
      <c r="A223" t="s">
        <v>31</v>
      </c>
      <c r="B223">
        <v>6.8124000000000004E-2</v>
      </c>
      <c r="C223">
        <v>1.9658999999999999E-2</v>
      </c>
      <c r="D223">
        <v>172</v>
      </c>
      <c r="E223">
        <v>6.8786E-2</v>
      </c>
      <c r="F223">
        <v>4.0371999999999998E-2</v>
      </c>
      <c r="G223">
        <v>19.30123</v>
      </c>
      <c r="H223">
        <v>20</v>
      </c>
      <c r="I223">
        <v>386</v>
      </c>
      <c r="J223">
        <v>0.61509999999999998</v>
      </c>
      <c r="K223">
        <v>12.151059999999999</v>
      </c>
      <c r="L223">
        <v>2.6994090000000002</v>
      </c>
      <c r="M223">
        <v>7.1501679999999999</v>
      </c>
      <c r="N223">
        <v>7.3001760000000004</v>
      </c>
      <c r="O223">
        <v>7.0001620000000004</v>
      </c>
      <c r="P223">
        <v>4.6452E-2</v>
      </c>
      <c r="Q223">
        <v>5.2599999999999999E-4</v>
      </c>
      <c r="R223">
        <v>1.108603</v>
      </c>
      <c r="S223">
        <v>1.171276</v>
      </c>
      <c r="T223">
        <v>1.0050969999999999</v>
      </c>
      <c r="U223">
        <v>19.7546</v>
      </c>
    </row>
    <row r="224" spans="1:21" x14ac:dyDescent="0.25">
      <c r="A224" t="s">
        <v>32</v>
      </c>
      <c r="B224">
        <v>4.0007000000000001E-2</v>
      </c>
      <c r="C224">
        <v>1.8636E-2</v>
      </c>
      <c r="D224">
        <v>181</v>
      </c>
      <c r="E224">
        <v>4.0396000000000001E-2</v>
      </c>
      <c r="F224">
        <v>2.6218000000000002E-2</v>
      </c>
      <c r="G224">
        <v>11.000400000000001</v>
      </c>
      <c r="H224">
        <v>20</v>
      </c>
      <c r="I224">
        <v>220</v>
      </c>
      <c r="J224">
        <v>0.29361799999999999</v>
      </c>
      <c r="K224">
        <v>5.8003099999999996</v>
      </c>
      <c r="L224">
        <v>2.1154250000000001</v>
      </c>
      <c r="M224">
        <v>5.2000890000000002</v>
      </c>
      <c r="N224">
        <v>4.8000759999999998</v>
      </c>
      <c r="O224">
        <v>5.6001029999999998</v>
      </c>
      <c r="P224">
        <v>2.395E-3</v>
      </c>
      <c r="Q224">
        <v>2.9999999999999997E-4</v>
      </c>
      <c r="R224">
        <v>1.0559149999999999</v>
      </c>
      <c r="S224">
        <v>1.2647539999999999</v>
      </c>
      <c r="T224">
        <v>1.0070129999999999</v>
      </c>
      <c r="U224">
        <v>19.7546</v>
      </c>
    </row>
    <row r="225" spans="1:6" x14ac:dyDescent="0.25">
      <c r="A225" t="s">
        <v>33</v>
      </c>
      <c r="B225">
        <v>46.67192</v>
      </c>
      <c r="E225">
        <v>47.125309999999999</v>
      </c>
      <c r="F225">
        <v>61.286320000000003</v>
      </c>
    </row>
    <row r="226" spans="1:6" x14ac:dyDescent="0.25">
      <c r="A226" t="s">
        <v>34</v>
      </c>
    </row>
    <row r="227" spans="1:6" x14ac:dyDescent="0.25">
      <c r="A227" t="s">
        <v>35</v>
      </c>
    </row>
    <row r="228" spans="1:6" x14ac:dyDescent="0.25">
      <c r="A228" t="s">
        <v>36</v>
      </c>
    </row>
    <row r="229" spans="1:6" x14ac:dyDescent="0.25">
      <c r="A229" t="s">
        <v>37</v>
      </c>
    </row>
    <row r="230" spans="1:6" x14ac:dyDescent="0.25">
      <c r="A230" t="s">
        <v>38</v>
      </c>
    </row>
    <row r="231" spans="1:6" x14ac:dyDescent="0.25">
      <c r="A231" t="s">
        <v>39</v>
      </c>
    </row>
    <row r="232" spans="1:6" x14ac:dyDescent="0.25">
      <c r="A232" t="s">
        <v>40</v>
      </c>
    </row>
    <row r="233" spans="1:6" x14ac:dyDescent="0.25">
      <c r="A233" t="s">
        <v>41</v>
      </c>
      <c r="B233">
        <v>99.037899999999993</v>
      </c>
      <c r="E233">
        <v>100</v>
      </c>
      <c r="F233">
        <v>100</v>
      </c>
    </row>
    <row r="234" spans="1:6" x14ac:dyDescent="0.25">
      <c r="A234" t="s">
        <v>42</v>
      </c>
      <c r="B234" t="s">
        <v>43</v>
      </c>
    </row>
    <row r="235" spans="1:6" x14ac:dyDescent="0.25">
      <c r="A235" t="s">
        <v>44</v>
      </c>
      <c r="B235">
        <v>11.7889</v>
      </c>
    </row>
    <row r="236" spans="1:6" x14ac:dyDescent="0.25">
      <c r="A236" t="s">
        <v>45</v>
      </c>
      <c r="B236">
        <v>1.093296</v>
      </c>
    </row>
    <row r="237" spans="1:6" x14ac:dyDescent="0.25">
      <c r="A237" t="s">
        <v>46</v>
      </c>
      <c r="B237">
        <v>3.5582889999999998</v>
      </c>
    </row>
    <row r="238" spans="1:6" x14ac:dyDescent="0.25">
      <c r="A238" t="s">
        <v>47</v>
      </c>
      <c r="B238">
        <v>0.77364999999999995</v>
      </c>
    </row>
    <row r="239" spans="1:6" x14ac:dyDescent="0.25">
      <c r="A239" t="s">
        <v>48</v>
      </c>
      <c r="B239">
        <v>74.548940000000002</v>
      </c>
    </row>
    <row r="240" spans="1:6" x14ac:dyDescent="0.25">
      <c r="A240" t="s">
        <v>49</v>
      </c>
      <c r="B240">
        <v>1.425341</v>
      </c>
    </row>
    <row r="241" spans="1:21" x14ac:dyDescent="0.25">
      <c r="A241" t="s">
        <v>50</v>
      </c>
      <c r="B241">
        <v>4.8008959999999998</v>
      </c>
    </row>
    <row r="242" spans="1:21" x14ac:dyDescent="0.25">
      <c r="A242" t="s">
        <v>51</v>
      </c>
      <c r="B242">
        <v>0.76658899999999996</v>
      </c>
    </row>
    <row r="243" spans="1:21" x14ac:dyDescent="0.25">
      <c r="A243" t="s">
        <v>52</v>
      </c>
      <c r="B243">
        <v>0.113968</v>
      </c>
    </row>
    <row r="244" spans="1:21" x14ac:dyDescent="0.25">
      <c r="A244" t="s">
        <v>31</v>
      </c>
      <c r="B244">
        <v>6.8124000000000004E-2</v>
      </c>
    </row>
    <row r="245" spans="1:21" x14ac:dyDescent="0.25">
      <c r="A245" t="s">
        <v>53</v>
      </c>
      <c r="B245">
        <v>9.9904999999999994E-2</v>
      </c>
    </row>
    <row r="246" spans="1:21" x14ac:dyDescent="0.25">
      <c r="A246" t="s">
        <v>54</v>
      </c>
    </row>
    <row r="247" spans="1:21" x14ac:dyDescent="0.25">
      <c r="A247" t="s">
        <v>55</v>
      </c>
    </row>
    <row r="248" spans="1:21" x14ac:dyDescent="0.25">
      <c r="A248" t="s">
        <v>56</v>
      </c>
    </row>
    <row r="249" spans="1:21" x14ac:dyDescent="0.25">
      <c r="A249" t="s">
        <v>57</v>
      </c>
    </row>
    <row r="250" spans="1:21" x14ac:dyDescent="0.25">
      <c r="A250" t="s">
        <v>58</v>
      </c>
    </row>
    <row r="251" spans="1:21" x14ac:dyDescent="0.25">
      <c r="A251" t="s">
        <v>59</v>
      </c>
    </row>
    <row r="252" spans="1:21" x14ac:dyDescent="0.25">
      <c r="A252" t="s">
        <v>40</v>
      </c>
    </row>
    <row r="253" spans="1:21" x14ac:dyDescent="0.25">
      <c r="A253" t="s">
        <v>41</v>
      </c>
      <c r="B253">
        <v>99.037899999999993</v>
      </c>
    </row>
    <row r="255" spans="1:21" x14ac:dyDescent="0.25">
      <c r="B255" t="s">
        <v>65</v>
      </c>
    </row>
    <row r="256" spans="1:21" x14ac:dyDescent="0.25">
      <c r="A256" t="s">
        <v>22</v>
      </c>
      <c r="B256">
        <v>9.0855840000000008</v>
      </c>
      <c r="C256">
        <v>0.47763699999999998</v>
      </c>
      <c r="D256">
        <v>929</v>
      </c>
      <c r="E256">
        <v>9.0751720000000002</v>
      </c>
      <c r="F256">
        <v>8.2107960000000002</v>
      </c>
      <c r="G256">
        <v>641.95709999999997</v>
      </c>
      <c r="H256">
        <v>10</v>
      </c>
      <c r="I256">
        <v>6406</v>
      </c>
      <c r="J256">
        <v>64.764409999999998</v>
      </c>
      <c r="K256">
        <v>626.35609999999997</v>
      </c>
      <c r="L256">
        <v>41.148359999999997</v>
      </c>
      <c r="M256">
        <v>15.601039999999999</v>
      </c>
      <c r="N256">
        <v>24.001899999999999</v>
      </c>
      <c r="O256">
        <v>7.2001710000000001</v>
      </c>
      <c r="P256">
        <v>0.99239100000000002</v>
      </c>
      <c r="Q256">
        <v>4.8777000000000001E-2</v>
      </c>
      <c r="R256">
        <v>1.0413140000000001</v>
      </c>
      <c r="S256">
        <v>1.7951619999999999</v>
      </c>
      <c r="T256">
        <v>1.00238</v>
      </c>
      <c r="U256">
        <v>9.6713000000000005</v>
      </c>
    </row>
    <row r="257" spans="1:21" x14ac:dyDescent="0.25">
      <c r="A257" t="s">
        <v>23</v>
      </c>
      <c r="B257">
        <v>0.75869600000000004</v>
      </c>
      <c r="C257">
        <v>7.7725000000000002E-2</v>
      </c>
      <c r="D257">
        <v>319</v>
      </c>
      <c r="E257">
        <v>0.757826</v>
      </c>
      <c r="F257">
        <v>0.40316000000000002</v>
      </c>
      <c r="G257">
        <v>119.1468</v>
      </c>
      <c r="H257">
        <v>10</v>
      </c>
      <c r="I257">
        <v>1191</v>
      </c>
      <c r="J257">
        <v>11.47174</v>
      </c>
      <c r="K257">
        <v>110.9466</v>
      </c>
      <c r="L257">
        <v>14.5297</v>
      </c>
      <c r="M257">
        <v>8.2002260000000007</v>
      </c>
      <c r="N257">
        <v>9.2002790000000001</v>
      </c>
      <c r="O257">
        <v>7.2001710000000001</v>
      </c>
      <c r="P257">
        <v>6.0874999999999999E-2</v>
      </c>
      <c r="Q257">
        <v>6.4029999999999998E-3</v>
      </c>
      <c r="R257">
        <v>1.1120989999999999</v>
      </c>
      <c r="S257">
        <v>1.0713699999999999</v>
      </c>
      <c r="T257">
        <v>0.99492800000000003</v>
      </c>
      <c r="U257">
        <v>9.6713000000000005</v>
      </c>
    </row>
    <row r="258" spans="1:21" x14ac:dyDescent="0.25">
      <c r="A258" t="s">
        <v>24</v>
      </c>
      <c r="B258">
        <v>1.885408</v>
      </c>
      <c r="C258">
        <v>5.6813000000000002E-2</v>
      </c>
      <c r="D258">
        <v>166</v>
      </c>
      <c r="E258">
        <v>1.8832469999999999</v>
      </c>
      <c r="F258">
        <v>1.4517979999999999</v>
      </c>
      <c r="G258">
        <v>684.3922</v>
      </c>
      <c r="H258">
        <v>20</v>
      </c>
      <c r="I258">
        <v>13657</v>
      </c>
      <c r="J258">
        <v>33.317979999999999</v>
      </c>
      <c r="K258">
        <v>658.53989999999999</v>
      </c>
      <c r="L258">
        <v>26.473199999999999</v>
      </c>
      <c r="M258">
        <v>25.852270000000001</v>
      </c>
      <c r="N258">
        <v>30.30303</v>
      </c>
      <c r="O258">
        <v>21.401509999999998</v>
      </c>
      <c r="P258">
        <v>9.3230999999999994E-2</v>
      </c>
      <c r="Q258">
        <v>1.3506000000000001E-2</v>
      </c>
      <c r="R258">
        <v>1.06125</v>
      </c>
      <c r="S258">
        <v>1.3339970000000001</v>
      </c>
      <c r="T258">
        <v>0.99556699999999998</v>
      </c>
      <c r="U258">
        <v>19.7653</v>
      </c>
    </row>
    <row r="259" spans="1:21" x14ac:dyDescent="0.25">
      <c r="A259" t="s">
        <v>25</v>
      </c>
      <c r="B259">
        <v>0.43982599999999999</v>
      </c>
      <c r="C259">
        <v>3.1604E-2</v>
      </c>
      <c r="D259">
        <v>170</v>
      </c>
      <c r="E259">
        <v>0.43932199999999999</v>
      </c>
      <c r="F259">
        <v>0.375969</v>
      </c>
      <c r="G259">
        <v>125.6521</v>
      </c>
      <c r="H259">
        <v>20</v>
      </c>
      <c r="I259">
        <v>2512</v>
      </c>
      <c r="J259">
        <v>5.6387409999999996</v>
      </c>
      <c r="K259">
        <v>111.45140000000001</v>
      </c>
      <c r="L259">
        <v>8.8483219999999996</v>
      </c>
      <c r="M259">
        <v>14.200670000000001</v>
      </c>
      <c r="N259">
        <v>13.5006</v>
      </c>
      <c r="O259">
        <v>14.900729999999999</v>
      </c>
      <c r="P259">
        <v>1.3135000000000001E-2</v>
      </c>
      <c r="Q259">
        <v>2.728E-3</v>
      </c>
      <c r="R259">
        <v>1.023115</v>
      </c>
      <c r="S259">
        <v>1.5876539999999999</v>
      </c>
      <c r="T259">
        <v>0.99650300000000003</v>
      </c>
      <c r="U259">
        <v>19.7653</v>
      </c>
    </row>
    <row r="260" spans="1:21" x14ac:dyDescent="0.25">
      <c r="A260" t="s">
        <v>26</v>
      </c>
      <c r="B260">
        <v>35.156599999999997</v>
      </c>
      <c r="C260">
        <v>0.39809499999999998</v>
      </c>
      <c r="D260">
        <v>267</v>
      </c>
      <c r="E260">
        <v>35.116309999999999</v>
      </c>
      <c r="F260">
        <v>26.00712</v>
      </c>
      <c r="G260">
        <v>14057.9</v>
      </c>
      <c r="H260">
        <v>20</v>
      </c>
      <c r="I260">
        <v>268693</v>
      </c>
      <c r="J260">
        <v>706.85350000000005</v>
      </c>
      <c r="K260">
        <v>13971.17</v>
      </c>
      <c r="L260">
        <v>162.0967</v>
      </c>
      <c r="M260">
        <v>86.725390000000004</v>
      </c>
      <c r="N260">
        <v>99.932950000000005</v>
      </c>
      <c r="O260">
        <v>73.517830000000004</v>
      </c>
      <c r="P260">
        <v>2.1239089999999998</v>
      </c>
      <c r="Q260">
        <v>0.28123900000000002</v>
      </c>
      <c r="R260">
        <v>1.037045</v>
      </c>
      <c r="S260">
        <v>1.206299</v>
      </c>
      <c r="T260">
        <v>0.99965199999999999</v>
      </c>
      <c r="U260">
        <v>19.7653</v>
      </c>
    </row>
    <row r="261" spans="1:21" x14ac:dyDescent="0.25">
      <c r="A261" t="s">
        <v>27</v>
      </c>
      <c r="B261">
        <v>1.3108470000000001</v>
      </c>
      <c r="C261">
        <v>7.4296000000000001E-2</v>
      </c>
      <c r="D261">
        <v>506</v>
      </c>
      <c r="E261">
        <v>1.309345</v>
      </c>
      <c r="F261">
        <v>0.19831399999999999</v>
      </c>
      <c r="G261">
        <v>268.98860000000002</v>
      </c>
      <c r="H261">
        <v>20</v>
      </c>
      <c r="I261">
        <v>5375</v>
      </c>
      <c r="J261">
        <v>10.914540000000001</v>
      </c>
      <c r="K261">
        <v>215.72909999999999</v>
      </c>
      <c r="L261">
        <v>5.0505300000000002</v>
      </c>
      <c r="M261">
        <v>53.25947</v>
      </c>
      <c r="N261">
        <v>59.011490000000002</v>
      </c>
      <c r="O261">
        <v>47.507449999999999</v>
      </c>
      <c r="P261">
        <v>2.7015000000000001E-2</v>
      </c>
      <c r="Q261">
        <v>8.7889999999999999E-3</v>
      </c>
      <c r="R261">
        <v>1.5462180000000001</v>
      </c>
      <c r="S261">
        <v>0.96485900000000002</v>
      </c>
      <c r="T261">
        <v>1.0000819999999999</v>
      </c>
      <c r="U261">
        <v>19.7653</v>
      </c>
    </row>
    <row r="262" spans="1:21" x14ac:dyDescent="0.25">
      <c r="A262" t="s">
        <v>28</v>
      </c>
      <c r="B262">
        <v>3.5578050000000001</v>
      </c>
      <c r="C262">
        <v>7.3139999999999997E-2</v>
      </c>
      <c r="D262">
        <v>164</v>
      </c>
      <c r="E262">
        <v>3.553728</v>
      </c>
      <c r="F262">
        <v>1.84426</v>
      </c>
      <c r="G262">
        <v>1563.93</v>
      </c>
      <c r="H262">
        <v>20</v>
      </c>
      <c r="I262">
        <v>31118</v>
      </c>
      <c r="J262">
        <v>77.202219999999997</v>
      </c>
      <c r="K262">
        <v>1525.925</v>
      </c>
      <c r="L262">
        <v>41.150880000000001</v>
      </c>
      <c r="M262">
        <v>38.004779999999997</v>
      </c>
      <c r="N262">
        <v>39.805230000000002</v>
      </c>
      <c r="O262">
        <v>36.204329999999999</v>
      </c>
      <c r="P262">
        <v>0.25676500000000002</v>
      </c>
      <c r="Q262">
        <v>3.1156E-2</v>
      </c>
      <c r="R262">
        <v>1.0917330000000001</v>
      </c>
      <c r="S262">
        <v>1.04728</v>
      </c>
      <c r="T262">
        <v>0.99888999999999994</v>
      </c>
      <c r="U262">
        <v>19.7653</v>
      </c>
    </row>
    <row r="263" spans="1:21" x14ac:dyDescent="0.25">
      <c r="A263" t="s">
        <v>29</v>
      </c>
      <c r="B263">
        <v>0.61692400000000003</v>
      </c>
      <c r="C263">
        <v>9.7795999999999994E-2</v>
      </c>
      <c r="D263">
        <v>853</v>
      </c>
      <c r="E263">
        <v>0.61621700000000001</v>
      </c>
      <c r="F263">
        <v>0.20170299999999999</v>
      </c>
      <c r="G263">
        <v>59.161549999999998</v>
      </c>
      <c r="H263">
        <v>20</v>
      </c>
      <c r="I263">
        <v>1183</v>
      </c>
      <c r="J263">
        <v>1.923071</v>
      </c>
      <c r="K263">
        <v>38.010069999999999</v>
      </c>
      <c r="L263">
        <v>2.7970410000000001</v>
      </c>
      <c r="M263">
        <v>21.151479999999999</v>
      </c>
      <c r="N263">
        <v>20.201350000000001</v>
      </c>
      <c r="O263">
        <v>22.101610000000001</v>
      </c>
      <c r="P263">
        <v>5.5880000000000001E-3</v>
      </c>
      <c r="Q263">
        <v>4.7759999999999999E-3</v>
      </c>
      <c r="R263">
        <v>1.295534</v>
      </c>
      <c r="S263">
        <v>0.99714800000000003</v>
      </c>
      <c r="T263">
        <v>1</v>
      </c>
      <c r="U263">
        <v>19.7653</v>
      </c>
    </row>
    <row r="264" spans="1:21" x14ac:dyDescent="0.25">
      <c r="A264" t="s">
        <v>30</v>
      </c>
      <c r="B264">
        <v>4.6715E-2</v>
      </c>
      <c r="C264">
        <v>4.2868999999999997E-2</v>
      </c>
      <c r="D264">
        <v>483</v>
      </c>
      <c r="E264">
        <v>4.6662000000000002E-2</v>
      </c>
      <c r="F264">
        <v>1.7378999999999999E-2</v>
      </c>
      <c r="G264">
        <v>19.451250000000002</v>
      </c>
      <c r="H264">
        <v>20</v>
      </c>
      <c r="I264">
        <v>389</v>
      </c>
      <c r="J264">
        <v>0.21757799999999999</v>
      </c>
      <c r="K264">
        <v>4.3004870000000004</v>
      </c>
      <c r="L264">
        <v>1.283846</v>
      </c>
      <c r="M264">
        <v>15.15076</v>
      </c>
      <c r="N264">
        <v>16.300879999999999</v>
      </c>
      <c r="O264">
        <v>14.00065</v>
      </c>
      <c r="P264">
        <v>8.0900000000000004E-4</v>
      </c>
      <c r="Q264">
        <v>3.79E-4</v>
      </c>
      <c r="R264">
        <v>1.231322</v>
      </c>
      <c r="S264">
        <v>1.0015210000000001</v>
      </c>
      <c r="T264">
        <v>0.99866200000000005</v>
      </c>
      <c r="U264">
        <v>19.7653</v>
      </c>
    </row>
    <row r="265" spans="1:21" x14ac:dyDescent="0.25">
      <c r="A265" t="s">
        <v>31</v>
      </c>
      <c r="B265">
        <v>6.2770000000000006E-2</v>
      </c>
      <c r="C265">
        <v>1.8998999999999999E-2</v>
      </c>
      <c r="D265">
        <v>168</v>
      </c>
      <c r="E265">
        <v>6.2698000000000004E-2</v>
      </c>
      <c r="F265">
        <v>3.6783999999999997E-2</v>
      </c>
      <c r="G265">
        <v>18.001069999999999</v>
      </c>
      <c r="H265">
        <v>20</v>
      </c>
      <c r="I265">
        <v>360</v>
      </c>
      <c r="J265">
        <v>0.56669599999999998</v>
      </c>
      <c r="K265">
        <v>11.20092</v>
      </c>
      <c r="L265">
        <v>2.6471559999999998</v>
      </c>
      <c r="M265">
        <v>6.8001529999999999</v>
      </c>
      <c r="N265">
        <v>7.3001760000000004</v>
      </c>
      <c r="O265">
        <v>6.3001310000000004</v>
      </c>
      <c r="P265">
        <v>4.2797000000000002E-2</v>
      </c>
      <c r="Q265">
        <v>4.8500000000000003E-4</v>
      </c>
      <c r="R265">
        <v>1.108636</v>
      </c>
      <c r="S265">
        <v>1.171303</v>
      </c>
      <c r="T265">
        <v>1.005145</v>
      </c>
      <c r="U265">
        <v>19.7653</v>
      </c>
    </row>
    <row r="266" spans="1:21" x14ac:dyDescent="0.25">
      <c r="A266" t="s">
        <v>32</v>
      </c>
      <c r="B266">
        <v>4.4814E-2</v>
      </c>
      <c r="C266">
        <v>1.7748E-2</v>
      </c>
      <c r="D266">
        <v>161</v>
      </c>
      <c r="E266">
        <v>4.4762999999999997E-2</v>
      </c>
      <c r="F266">
        <v>2.9041999999999998E-2</v>
      </c>
      <c r="G266">
        <v>10.60037</v>
      </c>
      <c r="H266">
        <v>20</v>
      </c>
      <c r="I266">
        <v>212</v>
      </c>
      <c r="J266">
        <v>0.32887499999999997</v>
      </c>
      <c r="K266">
        <v>6.5003130000000002</v>
      </c>
      <c r="L266">
        <v>2.5854200000000001</v>
      </c>
      <c r="M266">
        <v>4.1000579999999998</v>
      </c>
      <c r="N266">
        <v>4.9000789999999999</v>
      </c>
      <c r="O266">
        <v>3.300036</v>
      </c>
      <c r="P266">
        <v>2.6830000000000001E-3</v>
      </c>
      <c r="Q266">
        <v>3.3599999999999998E-4</v>
      </c>
      <c r="R266">
        <v>1.055947</v>
      </c>
      <c r="S266">
        <v>1.2647679999999999</v>
      </c>
      <c r="T266">
        <v>1.0070440000000001</v>
      </c>
      <c r="U266">
        <v>19.7653</v>
      </c>
    </row>
    <row r="267" spans="1:21" x14ac:dyDescent="0.25">
      <c r="A267" t="s">
        <v>33</v>
      </c>
      <c r="B267">
        <v>47.148739999999997</v>
      </c>
      <c r="E267">
        <v>47.094709999999999</v>
      </c>
      <c r="F267">
        <v>61.223669999999998</v>
      </c>
    </row>
    <row r="268" spans="1:21" x14ac:dyDescent="0.25">
      <c r="A268" t="s">
        <v>34</v>
      </c>
    </row>
    <row r="269" spans="1:21" x14ac:dyDescent="0.25">
      <c r="A269" t="s">
        <v>35</v>
      </c>
    </row>
    <row r="270" spans="1:21" x14ac:dyDescent="0.25">
      <c r="A270" t="s">
        <v>36</v>
      </c>
    </row>
    <row r="271" spans="1:21" x14ac:dyDescent="0.25">
      <c r="A271" t="s">
        <v>37</v>
      </c>
    </row>
    <row r="272" spans="1:21" x14ac:dyDescent="0.25">
      <c r="A272" t="s">
        <v>38</v>
      </c>
    </row>
    <row r="273" spans="1:6" x14ac:dyDescent="0.25">
      <c r="A273" t="s">
        <v>39</v>
      </c>
    </row>
    <row r="274" spans="1:6" x14ac:dyDescent="0.25">
      <c r="A274" t="s">
        <v>40</v>
      </c>
    </row>
    <row r="275" spans="1:6" x14ac:dyDescent="0.25">
      <c r="A275" t="s">
        <v>41</v>
      </c>
      <c r="B275">
        <v>100.1147</v>
      </c>
      <c r="E275">
        <v>100</v>
      </c>
      <c r="F275">
        <v>100</v>
      </c>
    </row>
    <row r="276" spans="1:6" x14ac:dyDescent="0.25">
      <c r="A276" t="s">
        <v>42</v>
      </c>
      <c r="B276" t="s">
        <v>43</v>
      </c>
    </row>
    <row r="277" spans="1:6" x14ac:dyDescent="0.25">
      <c r="A277" t="s">
        <v>44</v>
      </c>
      <c r="B277">
        <v>12.24718</v>
      </c>
    </row>
    <row r="278" spans="1:6" x14ac:dyDescent="0.25">
      <c r="A278" t="s">
        <v>45</v>
      </c>
      <c r="B278">
        <v>0.91393400000000002</v>
      </c>
    </row>
    <row r="279" spans="1:6" x14ac:dyDescent="0.25">
      <c r="A279" t="s">
        <v>46</v>
      </c>
      <c r="B279">
        <v>3.5624669999999998</v>
      </c>
    </row>
    <row r="280" spans="1:6" x14ac:dyDescent="0.25">
      <c r="A280" t="s">
        <v>47</v>
      </c>
      <c r="B280">
        <v>0.72936199999999995</v>
      </c>
    </row>
    <row r="281" spans="1:6" x14ac:dyDescent="0.25">
      <c r="A281" t="s">
        <v>48</v>
      </c>
      <c r="B281">
        <v>75.213099999999997</v>
      </c>
    </row>
    <row r="282" spans="1:6" x14ac:dyDescent="0.25">
      <c r="A282" t="s">
        <v>49</v>
      </c>
      <c r="B282">
        <v>1.46357</v>
      </c>
    </row>
    <row r="283" spans="1:6" x14ac:dyDescent="0.25">
      <c r="A283" t="s">
        <v>50</v>
      </c>
      <c r="B283">
        <v>4.9780819999999997</v>
      </c>
    </row>
    <row r="284" spans="1:6" x14ac:dyDescent="0.25">
      <c r="A284" t="s">
        <v>51</v>
      </c>
      <c r="B284">
        <v>0.77225699999999997</v>
      </c>
    </row>
    <row r="285" spans="1:6" x14ac:dyDescent="0.25">
      <c r="A285" t="s">
        <v>52</v>
      </c>
      <c r="B285">
        <v>6.0099E-2</v>
      </c>
    </row>
    <row r="286" spans="1:6" x14ac:dyDescent="0.25">
      <c r="A286" t="s">
        <v>31</v>
      </c>
      <c r="B286">
        <v>6.2770000000000006E-2</v>
      </c>
    </row>
    <row r="287" spans="1:6" x14ac:dyDescent="0.25">
      <c r="A287" t="s">
        <v>53</v>
      </c>
      <c r="B287">
        <v>0.11191</v>
      </c>
    </row>
    <row r="288" spans="1:6" x14ac:dyDescent="0.25">
      <c r="A288" t="s">
        <v>54</v>
      </c>
    </row>
    <row r="289" spans="1:21" x14ac:dyDescent="0.25">
      <c r="A289" t="s">
        <v>55</v>
      </c>
    </row>
    <row r="290" spans="1:21" x14ac:dyDescent="0.25">
      <c r="A290" t="s">
        <v>56</v>
      </c>
    </row>
    <row r="291" spans="1:21" x14ac:dyDescent="0.25">
      <c r="A291" t="s">
        <v>57</v>
      </c>
    </row>
    <row r="292" spans="1:21" x14ac:dyDescent="0.25">
      <c r="A292" t="s">
        <v>58</v>
      </c>
    </row>
    <row r="293" spans="1:21" x14ac:dyDescent="0.25">
      <c r="A293" t="s">
        <v>59</v>
      </c>
    </row>
    <row r="294" spans="1:21" x14ac:dyDescent="0.25">
      <c r="A294" t="s">
        <v>40</v>
      </c>
    </row>
    <row r="295" spans="1:21" x14ac:dyDescent="0.25">
      <c r="A295" t="s">
        <v>41</v>
      </c>
      <c r="B295">
        <v>100.1147</v>
      </c>
    </row>
    <row r="297" spans="1:21" x14ac:dyDescent="0.25">
      <c r="B297" t="s">
        <v>66</v>
      </c>
    </row>
    <row r="298" spans="1:21" x14ac:dyDescent="0.25">
      <c r="A298" t="s">
        <v>22</v>
      </c>
      <c r="B298">
        <v>8.6353799999999996</v>
      </c>
      <c r="C298">
        <v>0.44557799999999997</v>
      </c>
      <c r="D298">
        <v>865</v>
      </c>
      <c r="E298">
        <v>8.6906189999999999</v>
      </c>
      <c r="F298">
        <v>7.8705759999999998</v>
      </c>
      <c r="G298">
        <v>689.76649999999995</v>
      </c>
      <c r="H298">
        <v>10</v>
      </c>
      <c r="I298">
        <v>6882</v>
      </c>
      <c r="J298">
        <v>61.326650000000001</v>
      </c>
      <c r="K298">
        <v>672.46510000000001</v>
      </c>
      <c r="L298">
        <v>39.86768</v>
      </c>
      <c r="M298">
        <v>17.301400000000001</v>
      </c>
      <c r="N298">
        <v>28.402660000000001</v>
      </c>
      <c r="O298">
        <v>6.2001270000000002</v>
      </c>
      <c r="P298">
        <v>0.93971400000000005</v>
      </c>
      <c r="Q298">
        <v>4.6186999999999999E-2</v>
      </c>
      <c r="R298">
        <v>1.041118</v>
      </c>
      <c r="S298">
        <v>1.8016380000000001</v>
      </c>
      <c r="T298">
        <v>1.0023690000000001</v>
      </c>
      <c r="U298">
        <v>10.965299999999999</v>
      </c>
    </row>
    <row r="299" spans="1:21" x14ac:dyDescent="0.25">
      <c r="A299" t="s">
        <v>23</v>
      </c>
      <c r="B299">
        <v>0.78617599999999999</v>
      </c>
      <c r="C299">
        <v>7.4971999999999997E-2</v>
      </c>
      <c r="D299">
        <v>302</v>
      </c>
      <c r="E299">
        <v>0.79120599999999996</v>
      </c>
      <c r="F299">
        <v>0.42132999999999998</v>
      </c>
      <c r="G299">
        <v>139.86449999999999</v>
      </c>
      <c r="H299">
        <v>10</v>
      </c>
      <c r="I299">
        <v>1398</v>
      </c>
      <c r="J299">
        <v>11.8888</v>
      </c>
      <c r="K299">
        <v>130.36420000000001</v>
      </c>
      <c r="L299">
        <v>14.72212</v>
      </c>
      <c r="M299">
        <v>9.500299</v>
      </c>
      <c r="N299">
        <v>8.8002559999999992</v>
      </c>
      <c r="O299">
        <v>10.200340000000001</v>
      </c>
      <c r="P299">
        <v>6.3089000000000006E-2</v>
      </c>
      <c r="Q299">
        <v>6.6360000000000004E-3</v>
      </c>
      <c r="R299">
        <v>1.1118699999999999</v>
      </c>
      <c r="S299">
        <v>1.071496</v>
      </c>
      <c r="T299">
        <v>0.99487800000000004</v>
      </c>
      <c r="U299">
        <v>10.965299999999999</v>
      </c>
    </row>
    <row r="300" spans="1:21" x14ac:dyDescent="0.25">
      <c r="A300" t="s">
        <v>24</v>
      </c>
      <c r="B300">
        <v>1.8355900000000001</v>
      </c>
      <c r="C300">
        <v>5.5968999999999998E-2</v>
      </c>
      <c r="D300">
        <v>166</v>
      </c>
      <c r="E300">
        <v>1.847332</v>
      </c>
      <c r="F300">
        <v>1.4255070000000001</v>
      </c>
      <c r="G300">
        <v>666.96479999999997</v>
      </c>
      <c r="H300">
        <v>20</v>
      </c>
      <c r="I300">
        <v>13310</v>
      </c>
      <c r="J300">
        <v>32.486499999999999</v>
      </c>
      <c r="K300">
        <v>641.06259999999997</v>
      </c>
      <c r="L300">
        <v>25.749320000000001</v>
      </c>
      <c r="M300">
        <v>25.902229999999999</v>
      </c>
      <c r="N300">
        <v>28.102609999999999</v>
      </c>
      <c r="O300">
        <v>23.70185</v>
      </c>
      <c r="P300">
        <v>9.0903999999999999E-2</v>
      </c>
      <c r="Q300">
        <v>1.3169E-2</v>
      </c>
      <c r="R300">
        <v>1.061048</v>
      </c>
      <c r="S300">
        <v>1.3323210000000001</v>
      </c>
      <c r="T300">
        <v>0.99546599999999996</v>
      </c>
      <c r="U300">
        <v>19.7332</v>
      </c>
    </row>
    <row r="301" spans="1:21" x14ac:dyDescent="0.25">
      <c r="A301" t="s">
        <v>25</v>
      </c>
      <c r="B301">
        <v>0.43354100000000001</v>
      </c>
      <c r="C301">
        <v>3.1154999999999999E-2</v>
      </c>
      <c r="D301">
        <v>163</v>
      </c>
      <c r="E301">
        <v>0.43631500000000001</v>
      </c>
      <c r="F301">
        <v>0.37376199999999998</v>
      </c>
      <c r="G301">
        <v>122.9499</v>
      </c>
      <c r="H301">
        <v>20</v>
      </c>
      <c r="I301">
        <v>2458</v>
      </c>
      <c r="J301">
        <v>5.5692589999999997</v>
      </c>
      <c r="K301">
        <v>109.8993</v>
      </c>
      <c r="L301">
        <v>9.4210379999999994</v>
      </c>
      <c r="M301">
        <v>13.05057</v>
      </c>
      <c r="N301">
        <v>14.10066</v>
      </c>
      <c r="O301">
        <v>12.00047</v>
      </c>
      <c r="P301">
        <v>1.2973E-2</v>
      </c>
      <c r="Q301">
        <v>2.6940000000000002E-3</v>
      </c>
      <c r="R301">
        <v>1.022921</v>
      </c>
      <c r="S301">
        <v>1.584838</v>
      </c>
      <c r="T301">
        <v>0.99646100000000004</v>
      </c>
      <c r="U301">
        <v>19.7332</v>
      </c>
    </row>
    <row r="302" spans="1:21" x14ac:dyDescent="0.25">
      <c r="A302" t="s">
        <v>26</v>
      </c>
      <c r="B302">
        <v>35.041049999999998</v>
      </c>
      <c r="C302">
        <v>0.39703100000000002</v>
      </c>
      <c r="D302">
        <v>272</v>
      </c>
      <c r="E302">
        <v>35.265210000000003</v>
      </c>
      <c r="F302">
        <v>26.142990000000001</v>
      </c>
      <c r="G302">
        <v>13999.77</v>
      </c>
      <c r="H302">
        <v>20</v>
      </c>
      <c r="I302">
        <v>267631</v>
      </c>
      <c r="J302">
        <v>704.91560000000004</v>
      </c>
      <c r="K302">
        <v>13910.24</v>
      </c>
      <c r="L302">
        <v>156.37479999999999</v>
      </c>
      <c r="M302">
        <v>89.527019999999993</v>
      </c>
      <c r="N302">
        <v>102.73480000000001</v>
      </c>
      <c r="O302">
        <v>76.319209999999998</v>
      </c>
      <c r="P302">
        <v>2.1180870000000001</v>
      </c>
      <c r="Q302">
        <v>0.280468</v>
      </c>
      <c r="R302">
        <v>1.036845</v>
      </c>
      <c r="S302">
        <v>1.204904</v>
      </c>
      <c r="T302">
        <v>0.999641</v>
      </c>
      <c r="U302">
        <v>19.7332</v>
      </c>
    </row>
    <row r="303" spans="1:21" x14ac:dyDescent="0.25">
      <c r="A303" t="s">
        <v>27</v>
      </c>
      <c r="B303">
        <v>1.313779</v>
      </c>
      <c r="C303">
        <v>7.4473999999999999E-2</v>
      </c>
      <c r="D303">
        <v>508</v>
      </c>
      <c r="E303">
        <v>1.322184</v>
      </c>
      <c r="F303">
        <v>0.20045499999999999</v>
      </c>
      <c r="G303">
        <v>269.33920000000001</v>
      </c>
      <c r="H303">
        <v>20</v>
      </c>
      <c r="I303">
        <v>5382</v>
      </c>
      <c r="J303">
        <v>10.93993</v>
      </c>
      <c r="K303">
        <v>215.87970000000001</v>
      </c>
      <c r="L303">
        <v>5.0381970000000003</v>
      </c>
      <c r="M303">
        <v>53.459429999999998</v>
      </c>
      <c r="N303">
        <v>54.509799999999998</v>
      </c>
      <c r="O303">
        <v>52.409059999999997</v>
      </c>
      <c r="P303">
        <v>2.7078000000000001E-2</v>
      </c>
      <c r="Q303">
        <v>8.8090000000000009E-3</v>
      </c>
      <c r="R303">
        <v>1.5458750000000001</v>
      </c>
      <c r="S303">
        <v>0.96501700000000001</v>
      </c>
      <c r="T303">
        <v>1.0000180000000001</v>
      </c>
      <c r="U303">
        <v>19.7332</v>
      </c>
    </row>
    <row r="304" spans="1:21" x14ac:dyDescent="0.25">
      <c r="A304" t="s">
        <v>28</v>
      </c>
      <c r="B304">
        <v>3.5611290000000002</v>
      </c>
      <c r="C304">
        <v>7.3196999999999998E-2</v>
      </c>
      <c r="D304">
        <v>162</v>
      </c>
      <c r="E304">
        <v>3.5839099999999999</v>
      </c>
      <c r="F304">
        <v>1.861745</v>
      </c>
      <c r="G304">
        <v>1562.01</v>
      </c>
      <c r="H304">
        <v>20</v>
      </c>
      <c r="I304">
        <v>31080</v>
      </c>
      <c r="J304">
        <v>77.276150000000001</v>
      </c>
      <c r="K304">
        <v>1524.9059999999999</v>
      </c>
      <c r="L304">
        <v>42.097490000000001</v>
      </c>
      <c r="M304">
        <v>37.104590000000002</v>
      </c>
      <c r="N304">
        <v>41.005549999999999</v>
      </c>
      <c r="O304">
        <v>33.20364</v>
      </c>
      <c r="P304">
        <v>0.25701099999999999</v>
      </c>
      <c r="Q304">
        <v>3.1185999999999998E-2</v>
      </c>
      <c r="R304">
        <v>1.091504</v>
      </c>
      <c r="S304">
        <v>1.047472</v>
      </c>
      <c r="T304">
        <v>0.99885900000000005</v>
      </c>
      <c r="U304">
        <v>19.7332</v>
      </c>
    </row>
    <row r="305" spans="1:21" x14ac:dyDescent="0.25">
      <c r="A305" t="s">
        <v>29</v>
      </c>
      <c r="B305">
        <v>0.700735</v>
      </c>
      <c r="C305">
        <v>0.10134</v>
      </c>
      <c r="D305">
        <v>859</v>
      </c>
      <c r="E305">
        <v>0.70521699999999998</v>
      </c>
      <c r="F305">
        <v>0.23106099999999999</v>
      </c>
      <c r="G305">
        <v>64.513729999999995</v>
      </c>
      <c r="H305">
        <v>20</v>
      </c>
      <c r="I305">
        <v>1290</v>
      </c>
      <c r="J305">
        <v>2.184755</v>
      </c>
      <c r="K305">
        <v>43.112209999999997</v>
      </c>
      <c r="L305">
        <v>3.014446</v>
      </c>
      <c r="M305">
        <v>21.401520000000001</v>
      </c>
      <c r="N305">
        <v>19.501259999999998</v>
      </c>
      <c r="O305">
        <v>23.30179</v>
      </c>
      <c r="P305">
        <v>6.3480000000000003E-3</v>
      </c>
      <c r="Q305">
        <v>5.4250000000000001E-3</v>
      </c>
      <c r="R305">
        <v>1.2951950000000001</v>
      </c>
      <c r="S305">
        <v>0.99719899999999995</v>
      </c>
      <c r="T305">
        <v>1</v>
      </c>
      <c r="U305">
        <v>19.7332</v>
      </c>
    </row>
    <row r="306" spans="1:21" x14ac:dyDescent="0.25">
      <c r="A306" t="s">
        <v>30</v>
      </c>
      <c r="B306">
        <v>7.6686000000000004E-2</v>
      </c>
      <c r="C306">
        <v>4.4183E-2</v>
      </c>
      <c r="D306">
        <v>478</v>
      </c>
      <c r="E306">
        <v>7.7176999999999996E-2</v>
      </c>
      <c r="F306">
        <v>2.8773E-2</v>
      </c>
      <c r="G306">
        <v>21.851579999999998</v>
      </c>
      <c r="H306">
        <v>20</v>
      </c>
      <c r="I306">
        <v>437</v>
      </c>
      <c r="J306">
        <v>0.35730899999999999</v>
      </c>
      <c r="K306">
        <v>7.0508519999999999</v>
      </c>
      <c r="L306">
        <v>1.476386</v>
      </c>
      <c r="M306">
        <v>14.80072</v>
      </c>
      <c r="N306">
        <v>15.400779999999999</v>
      </c>
      <c r="O306">
        <v>14.200670000000001</v>
      </c>
      <c r="P306">
        <v>1.328E-3</v>
      </c>
      <c r="Q306">
        <v>6.2299999999999996E-4</v>
      </c>
      <c r="R306">
        <v>1.231025</v>
      </c>
      <c r="S306">
        <v>1.0015940000000001</v>
      </c>
      <c r="T306">
        <v>0.99843300000000001</v>
      </c>
      <c r="U306">
        <v>19.7332</v>
      </c>
    </row>
    <row r="307" spans="1:21" x14ac:dyDescent="0.25">
      <c r="A307" t="s">
        <v>31</v>
      </c>
      <c r="B307">
        <v>6.5673999999999996E-2</v>
      </c>
      <c r="C307">
        <v>1.9640000000000001E-2</v>
      </c>
      <c r="D307">
        <v>174</v>
      </c>
      <c r="E307">
        <v>6.6094E-2</v>
      </c>
      <c r="F307">
        <v>3.8815000000000002E-2</v>
      </c>
      <c r="G307">
        <v>19.051200000000001</v>
      </c>
      <c r="H307">
        <v>20</v>
      </c>
      <c r="I307">
        <v>381</v>
      </c>
      <c r="J307">
        <v>0.59296099999999996</v>
      </c>
      <c r="K307">
        <v>11.70102</v>
      </c>
      <c r="L307">
        <v>2.591936</v>
      </c>
      <c r="M307">
        <v>7.3501810000000001</v>
      </c>
      <c r="N307">
        <v>8.2002220000000001</v>
      </c>
      <c r="O307">
        <v>6.5001389999999999</v>
      </c>
      <c r="P307">
        <v>4.478E-2</v>
      </c>
      <c r="Q307">
        <v>5.0699999999999996E-4</v>
      </c>
      <c r="R307">
        <v>1.1084149999999999</v>
      </c>
      <c r="S307">
        <v>1.171489</v>
      </c>
      <c r="T307">
        <v>1.005109</v>
      </c>
      <c r="U307">
        <v>19.7332</v>
      </c>
    </row>
    <row r="308" spans="1:21" x14ac:dyDescent="0.25">
      <c r="A308" t="s">
        <v>32</v>
      </c>
      <c r="B308">
        <v>5.3170000000000002E-2</v>
      </c>
      <c r="C308">
        <v>1.7781999999999999E-2</v>
      </c>
      <c r="D308">
        <v>149</v>
      </c>
      <c r="E308">
        <v>5.3510000000000002E-2</v>
      </c>
      <c r="F308">
        <v>3.4750000000000003E-2</v>
      </c>
      <c r="G308">
        <v>11.20041</v>
      </c>
      <c r="H308">
        <v>20</v>
      </c>
      <c r="I308">
        <v>224</v>
      </c>
      <c r="J308">
        <v>0.39022400000000002</v>
      </c>
      <c r="K308">
        <v>7.7003719999999998</v>
      </c>
      <c r="L308">
        <v>3.2000799999999998</v>
      </c>
      <c r="M308">
        <v>3.500041</v>
      </c>
      <c r="N308">
        <v>3.0000300000000002</v>
      </c>
      <c r="O308">
        <v>4.0000530000000003</v>
      </c>
      <c r="P308">
        <v>3.1830000000000001E-3</v>
      </c>
      <c r="Q308">
        <v>3.9899999999999999E-4</v>
      </c>
      <c r="R308">
        <v>1.055739</v>
      </c>
      <c r="S308">
        <v>1.264937</v>
      </c>
      <c r="T308">
        <v>1.0070220000000001</v>
      </c>
      <c r="U308">
        <v>19.7332</v>
      </c>
    </row>
    <row r="309" spans="1:21" x14ac:dyDescent="0.25">
      <c r="A309" t="s">
        <v>33</v>
      </c>
      <c r="B309">
        <v>46.861469999999997</v>
      </c>
      <c r="E309">
        <v>47.161239999999999</v>
      </c>
      <c r="F309">
        <v>61.370240000000003</v>
      </c>
    </row>
    <row r="310" spans="1:21" x14ac:dyDescent="0.25">
      <c r="A310" t="s">
        <v>34</v>
      </c>
    </row>
    <row r="311" spans="1:21" x14ac:dyDescent="0.25">
      <c r="A311" t="s">
        <v>35</v>
      </c>
    </row>
    <row r="312" spans="1:21" x14ac:dyDescent="0.25">
      <c r="A312" t="s">
        <v>36</v>
      </c>
    </row>
    <row r="313" spans="1:21" x14ac:dyDescent="0.25">
      <c r="A313" t="s">
        <v>37</v>
      </c>
    </row>
    <row r="314" spans="1:21" x14ac:dyDescent="0.25">
      <c r="A314" t="s">
        <v>38</v>
      </c>
    </row>
    <row r="315" spans="1:21" x14ac:dyDescent="0.25">
      <c r="A315" t="s">
        <v>39</v>
      </c>
    </row>
    <row r="316" spans="1:21" x14ac:dyDescent="0.25">
      <c r="A316" t="s">
        <v>40</v>
      </c>
    </row>
    <row r="317" spans="1:21" x14ac:dyDescent="0.25">
      <c r="A317" t="s">
        <v>41</v>
      </c>
      <c r="B317">
        <v>99.364379999999997</v>
      </c>
      <c r="E317">
        <v>100</v>
      </c>
      <c r="F317">
        <v>100</v>
      </c>
    </row>
    <row r="318" spans="1:21" x14ac:dyDescent="0.25">
      <c r="A318" t="s">
        <v>42</v>
      </c>
      <c r="B318" t="s">
        <v>43</v>
      </c>
    </row>
    <row r="319" spans="1:21" x14ac:dyDescent="0.25">
      <c r="A319" t="s">
        <v>44</v>
      </c>
      <c r="B319">
        <v>11.640309999999999</v>
      </c>
    </row>
    <row r="320" spans="1:21" x14ac:dyDescent="0.25">
      <c r="A320" t="s">
        <v>45</v>
      </c>
      <c r="B320">
        <v>0.94703700000000002</v>
      </c>
    </row>
    <row r="321" spans="1:2" x14ac:dyDescent="0.25">
      <c r="A321" t="s">
        <v>46</v>
      </c>
      <c r="B321">
        <v>3.468337</v>
      </c>
    </row>
    <row r="322" spans="1:2" x14ac:dyDescent="0.25">
      <c r="A322" t="s">
        <v>47</v>
      </c>
      <c r="B322">
        <v>0.71894100000000005</v>
      </c>
    </row>
    <row r="323" spans="1:2" x14ac:dyDescent="0.25">
      <c r="A323" t="s">
        <v>48</v>
      </c>
      <c r="B323">
        <v>74.965900000000005</v>
      </c>
    </row>
    <row r="324" spans="1:2" x14ac:dyDescent="0.25">
      <c r="A324" t="s">
        <v>49</v>
      </c>
      <c r="B324">
        <v>1.466844</v>
      </c>
    </row>
    <row r="325" spans="1:2" x14ac:dyDescent="0.25">
      <c r="A325" t="s">
        <v>50</v>
      </c>
      <c r="B325">
        <v>4.9827329999999996</v>
      </c>
    </row>
    <row r="326" spans="1:2" x14ac:dyDescent="0.25">
      <c r="A326" t="s">
        <v>51</v>
      </c>
      <c r="B326">
        <v>0.87716899999999998</v>
      </c>
    </row>
    <row r="327" spans="1:2" x14ac:dyDescent="0.25">
      <c r="A327" t="s">
        <v>52</v>
      </c>
      <c r="B327">
        <v>9.8655999999999994E-2</v>
      </c>
    </row>
    <row r="328" spans="1:2" x14ac:dyDescent="0.25">
      <c r="A328" t="s">
        <v>31</v>
      </c>
      <c r="B328">
        <v>6.5673999999999996E-2</v>
      </c>
    </row>
    <row r="329" spans="1:2" x14ac:dyDescent="0.25">
      <c r="A329" t="s">
        <v>53</v>
      </c>
      <c r="B329">
        <v>0.132774</v>
      </c>
    </row>
    <row r="330" spans="1:2" x14ac:dyDescent="0.25">
      <c r="A330" t="s">
        <v>54</v>
      </c>
    </row>
    <row r="331" spans="1:2" x14ac:dyDescent="0.25">
      <c r="A331" t="s">
        <v>55</v>
      </c>
    </row>
    <row r="332" spans="1:2" x14ac:dyDescent="0.25">
      <c r="A332" t="s">
        <v>56</v>
      </c>
    </row>
    <row r="333" spans="1:2" x14ac:dyDescent="0.25">
      <c r="A333" t="s">
        <v>57</v>
      </c>
    </row>
    <row r="334" spans="1:2" x14ac:dyDescent="0.25">
      <c r="A334" t="s">
        <v>58</v>
      </c>
    </row>
    <row r="335" spans="1:2" x14ac:dyDescent="0.25">
      <c r="A335" t="s">
        <v>59</v>
      </c>
    </row>
    <row r="336" spans="1:2" x14ac:dyDescent="0.25">
      <c r="A336" t="s">
        <v>40</v>
      </c>
    </row>
    <row r="337" spans="1:21" x14ac:dyDescent="0.25">
      <c r="A337" t="s">
        <v>41</v>
      </c>
      <c r="B337">
        <v>99.36439</v>
      </c>
    </row>
    <row r="339" spans="1:21" x14ac:dyDescent="0.25">
      <c r="B339" t="s">
        <v>67</v>
      </c>
    </row>
    <row r="340" spans="1:21" x14ac:dyDescent="0.25">
      <c r="A340" t="s">
        <v>22</v>
      </c>
      <c r="B340">
        <v>8.5207110000000004</v>
      </c>
      <c r="C340">
        <v>0.44223299999999999</v>
      </c>
      <c r="D340">
        <v>907</v>
      </c>
      <c r="E340">
        <v>8.6141000000000005</v>
      </c>
      <c r="F340">
        <v>7.8010580000000003</v>
      </c>
      <c r="G340">
        <v>680.32399999999996</v>
      </c>
      <c r="H340">
        <v>10</v>
      </c>
      <c r="I340">
        <v>6788</v>
      </c>
      <c r="J340">
        <v>60.530470000000001</v>
      </c>
      <c r="K340">
        <v>661.42250000000001</v>
      </c>
      <c r="L340">
        <v>35.993279999999999</v>
      </c>
      <c r="M340">
        <v>18.901420000000002</v>
      </c>
      <c r="N340">
        <v>27.402480000000001</v>
      </c>
      <c r="O340">
        <v>10.400359999999999</v>
      </c>
      <c r="P340">
        <v>0.92751399999999995</v>
      </c>
      <c r="Q340">
        <v>4.5587999999999997E-2</v>
      </c>
      <c r="R340">
        <v>1.0411410000000001</v>
      </c>
      <c r="S340">
        <v>1.800729</v>
      </c>
      <c r="T340">
        <v>1.0023580000000001</v>
      </c>
      <c r="U340">
        <v>10.927099999999999</v>
      </c>
    </row>
    <row r="341" spans="1:21" x14ac:dyDescent="0.25">
      <c r="A341" t="s">
        <v>23</v>
      </c>
      <c r="B341">
        <v>0.84225899999999998</v>
      </c>
      <c r="C341">
        <v>7.7720999999999998E-2</v>
      </c>
      <c r="D341">
        <v>300</v>
      </c>
      <c r="E341">
        <v>0.851491</v>
      </c>
      <c r="F341">
        <v>0.45341999999999999</v>
      </c>
      <c r="G341">
        <v>148.4727</v>
      </c>
      <c r="H341">
        <v>10</v>
      </c>
      <c r="I341">
        <v>1484</v>
      </c>
      <c r="J341">
        <v>12.73645</v>
      </c>
      <c r="K341">
        <v>139.17240000000001</v>
      </c>
      <c r="L341">
        <v>15.964309999999999</v>
      </c>
      <c r="M341">
        <v>9.3002880000000001</v>
      </c>
      <c r="N341">
        <v>8.4002330000000001</v>
      </c>
      <c r="O341">
        <v>10.200340000000001</v>
      </c>
      <c r="P341">
        <v>6.7586999999999994E-2</v>
      </c>
      <c r="Q341">
        <v>7.1089999999999999E-3</v>
      </c>
      <c r="R341">
        <v>1.1118939999999999</v>
      </c>
      <c r="S341">
        <v>1.0714779999999999</v>
      </c>
      <c r="T341">
        <v>0.99490100000000004</v>
      </c>
      <c r="U341">
        <v>10.927099999999999</v>
      </c>
    </row>
    <row r="342" spans="1:21" x14ac:dyDescent="0.25">
      <c r="A342" t="s">
        <v>24</v>
      </c>
      <c r="B342">
        <v>1.8597170000000001</v>
      </c>
      <c r="C342">
        <v>5.6305000000000001E-2</v>
      </c>
      <c r="D342">
        <v>164</v>
      </c>
      <c r="E342">
        <v>1.8801000000000001</v>
      </c>
      <c r="F342">
        <v>1.4507509999999999</v>
      </c>
      <c r="G342">
        <v>675.10059999999999</v>
      </c>
      <c r="H342">
        <v>20</v>
      </c>
      <c r="I342">
        <v>13472</v>
      </c>
      <c r="J342">
        <v>32.939369999999997</v>
      </c>
      <c r="K342">
        <v>650.04849999999999</v>
      </c>
      <c r="L342">
        <v>26.947859999999999</v>
      </c>
      <c r="M342">
        <v>25.052109999999999</v>
      </c>
      <c r="N342">
        <v>28.30264</v>
      </c>
      <c r="O342">
        <v>21.801570000000002</v>
      </c>
      <c r="P342">
        <v>9.2172000000000004E-2</v>
      </c>
      <c r="Q342">
        <v>1.3351999999999999E-2</v>
      </c>
      <c r="R342">
        <v>1.061072</v>
      </c>
      <c r="S342">
        <v>1.3312440000000001</v>
      </c>
      <c r="T342">
        <v>0.99544100000000002</v>
      </c>
      <c r="U342">
        <v>19.7347</v>
      </c>
    </row>
    <row r="343" spans="1:21" x14ac:dyDescent="0.25">
      <c r="A343" t="s">
        <v>25</v>
      </c>
      <c r="B343">
        <v>0.443579</v>
      </c>
      <c r="C343">
        <v>3.1504999999999998E-2</v>
      </c>
      <c r="D343">
        <v>165</v>
      </c>
      <c r="E343">
        <v>0.44844000000000001</v>
      </c>
      <c r="F343">
        <v>0.38413900000000001</v>
      </c>
      <c r="G343">
        <v>126.00239999999999</v>
      </c>
      <c r="H343">
        <v>20</v>
      </c>
      <c r="I343">
        <v>2519</v>
      </c>
      <c r="J343">
        <v>5.7057760000000002</v>
      </c>
      <c r="K343">
        <v>112.6018</v>
      </c>
      <c r="L343">
        <v>9.4027460000000005</v>
      </c>
      <c r="M343">
        <v>13.400589999999999</v>
      </c>
      <c r="N343">
        <v>13.900639999999999</v>
      </c>
      <c r="O343">
        <v>12.900550000000001</v>
      </c>
      <c r="P343">
        <v>1.3291000000000001E-2</v>
      </c>
      <c r="Q343">
        <v>2.7599999999999999E-3</v>
      </c>
      <c r="R343">
        <v>1.0229440000000001</v>
      </c>
      <c r="S343">
        <v>1.582721</v>
      </c>
      <c r="T343">
        <v>0.99643899999999996</v>
      </c>
      <c r="U343">
        <v>19.7347</v>
      </c>
    </row>
    <row r="344" spans="1:21" x14ac:dyDescent="0.25">
      <c r="A344" t="s">
        <v>26</v>
      </c>
      <c r="B344">
        <v>34.899990000000003</v>
      </c>
      <c r="C344">
        <v>0.39565499999999998</v>
      </c>
      <c r="D344">
        <v>274</v>
      </c>
      <c r="E344">
        <v>35.282499999999999</v>
      </c>
      <c r="F344">
        <v>26.155069999999998</v>
      </c>
      <c r="G344">
        <v>13943.19</v>
      </c>
      <c r="H344">
        <v>20</v>
      </c>
      <c r="I344">
        <v>266597</v>
      </c>
      <c r="J344">
        <v>701.93179999999995</v>
      </c>
      <c r="K344">
        <v>13852.41</v>
      </c>
      <c r="L344">
        <v>153.596</v>
      </c>
      <c r="M344">
        <v>90.77834</v>
      </c>
      <c r="N344">
        <v>109.53959999999999</v>
      </c>
      <c r="O344">
        <v>72.017110000000002</v>
      </c>
      <c r="P344">
        <v>2.109121</v>
      </c>
      <c r="Q344">
        <v>0.279281</v>
      </c>
      <c r="R344">
        <v>1.036869</v>
      </c>
      <c r="S344">
        <v>1.204548</v>
      </c>
      <c r="T344">
        <v>0.99963599999999997</v>
      </c>
      <c r="U344">
        <v>19.7347</v>
      </c>
    </row>
    <row r="345" spans="1:21" x14ac:dyDescent="0.25">
      <c r="A345" t="s">
        <v>27</v>
      </c>
      <c r="B345">
        <v>1.326622</v>
      </c>
      <c r="C345">
        <v>7.4038999999999994E-2</v>
      </c>
      <c r="D345">
        <v>493</v>
      </c>
      <c r="E345">
        <v>1.3411630000000001</v>
      </c>
      <c r="F345">
        <v>0.20332700000000001</v>
      </c>
      <c r="G345">
        <v>268.3374</v>
      </c>
      <c r="H345">
        <v>20</v>
      </c>
      <c r="I345">
        <v>5362</v>
      </c>
      <c r="J345">
        <v>11.04547</v>
      </c>
      <c r="K345">
        <v>217.97900000000001</v>
      </c>
      <c r="L345">
        <v>5.3285539999999996</v>
      </c>
      <c r="M345">
        <v>50.35839</v>
      </c>
      <c r="N345">
        <v>52.809199999999997</v>
      </c>
      <c r="O345">
        <v>47.90757</v>
      </c>
      <c r="P345">
        <v>2.7338999999999999E-2</v>
      </c>
      <c r="Q345">
        <v>8.8940000000000009E-3</v>
      </c>
      <c r="R345">
        <v>1.545909</v>
      </c>
      <c r="S345">
        <v>0.96507399999999999</v>
      </c>
      <c r="T345">
        <v>1.0000439999999999</v>
      </c>
      <c r="U345">
        <v>19.7347</v>
      </c>
    </row>
    <row r="346" spans="1:21" x14ac:dyDescent="0.25">
      <c r="A346" t="s">
        <v>28</v>
      </c>
      <c r="B346">
        <v>3.527911</v>
      </c>
      <c r="C346">
        <v>7.2788000000000005E-2</v>
      </c>
      <c r="D346">
        <v>163</v>
      </c>
      <c r="E346">
        <v>3.5665779999999998</v>
      </c>
      <c r="F346">
        <v>1.8526899999999999</v>
      </c>
      <c r="G346">
        <v>1547.9169999999999</v>
      </c>
      <c r="H346">
        <v>20</v>
      </c>
      <c r="I346">
        <v>30801</v>
      </c>
      <c r="J346">
        <v>76.54092</v>
      </c>
      <c r="K346">
        <v>1510.5119999999999</v>
      </c>
      <c r="L346">
        <v>41.383040000000001</v>
      </c>
      <c r="M346">
        <v>37.404620000000001</v>
      </c>
      <c r="N346">
        <v>37.604669999999999</v>
      </c>
      <c r="O346">
        <v>37.204569999999997</v>
      </c>
      <c r="P346">
        <v>0.25456499999999999</v>
      </c>
      <c r="Q346">
        <v>3.0890000000000001E-2</v>
      </c>
      <c r="R346">
        <v>1.0915280000000001</v>
      </c>
      <c r="S346">
        <v>1.0476319999999999</v>
      </c>
      <c r="T346">
        <v>0.99885199999999996</v>
      </c>
      <c r="U346">
        <v>19.7347</v>
      </c>
    </row>
    <row r="347" spans="1:21" x14ac:dyDescent="0.25">
      <c r="A347" t="s">
        <v>29</v>
      </c>
      <c r="B347">
        <v>0.64056400000000002</v>
      </c>
      <c r="C347">
        <v>0.102864</v>
      </c>
      <c r="D347">
        <v>921</v>
      </c>
      <c r="E347">
        <v>0.64758400000000005</v>
      </c>
      <c r="F347">
        <v>0.212171</v>
      </c>
      <c r="G347">
        <v>64.01352</v>
      </c>
      <c r="H347">
        <v>20</v>
      </c>
      <c r="I347">
        <v>1280</v>
      </c>
      <c r="J347">
        <v>1.9970669999999999</v>
      </c>
      <c r="K347">
        <v>39.41151</v>
      </c>
      <c r="L347">
        <v>2.601963</v>
      </c>
      <c r="M347">
        <v>24.60201</v>
      </c>
      <c r="N347">
        <v>26.30228</v>
      </c>
      <c r="O347">
        <v>22.901730000000001</v>
      </c>
      <c r="P347">
        <v>5.803E-3</v>
      </c>
      <c r="Q347">
        <v>4.9589999999999999E-3</v>
      </c>
      <c r="R347">
        <v>1.2952220000000001</v>
      </c>
      <c r="S347">
        <v>0.99721700000000002</v>
      </c>
      <c r="T347">
        <v>1</v>
      </c>
      <c r="U347">
        <v>19.7347</v>
      </c>
    </row>
    <row r="348" spans="1:21" x14ac:dyDescent="0.25">
      <c r="A348" t="s">
        <v>30</v>
      </c>
      <c r="B348">
        <v>7.2888999999999995E-2</v>
      </c>
      <c r="C348">
        <v>4.3181999999999998E-2</v>
      </c>
      <c r="D348">
        <v>468</v>
      </c>
      <c r="E348">
        <v>7.3688000000000003E-2</v>
      </c>
      <c r="F348">
        <v>2.7470999999999999E-2</v>
      </c>
      <c r="G348">
        <v>20.851430000000001</v>
      </c>
      <c r="H348">
        <v>20</v>
      </c>
      <c r="I348">
        <v>417</v>
      </c>
      <c r="J348">
        <v>0.33954200000000001</v>
      </c>
      <c r="K348">
        <v>6.7007680000000001</v>
      </c>
      <c r="L348">
        <v>1.47353</v>
      </c>
      <c r="M348">
        <v>14.15067</v>
      </c>
      <c r="N348">
        <v>12.80054</v>
      </c>
      <c r="O348">
        <v>15.50079</v>
      </c>
      <c r="P348">
        <v>1.2620000000000001E-3</v>
      </c>
      <c r="Q348">
        <v>5.9199999999999997E-4</v>
      </c>
      <c r="R348">
        <v>1.2310509999999999</v>
      </c>
      <c r="S348">
        <v>1.0016350000000001</v>
      </c>
      <c r="T348">
        <v>0.99858999999999998</v>
      </c>
      <c r="U348">
        <v>19.7347</v>
      </c>
    </row>
    <row r="349" spans="1:21" x14ac:dyDescent="0.25">
      <c r="A349" t="s">
        <v>31</v>
      </c>
      <c r="B349">
        <v>6.9874000000000006E-2</v>
      </c>
      <c r="C349">
        <v>2.0086E-2</v>
      </c>
      <c r="D349">
        <v>177</v>
      </c>
      <c r="E349">
        <v>7.0639999999999994E-2</v>
      </c>
      <c r="F349">
        <v>4.1484E-2</v>
      </c>
      <c r="G349">
        <v>20.00132</v>
      </c>
      <c r="H349">
        <v>20</v>
      </c>
      <c r="I349">
        <v>400</v>
      </c>
      <c r="J349">
        <v>0.63092599999999999</v>
      </c>
      <c r="K349">
        <v>12.451129999999999</v>
      </c>
      <c r="L349">
        <v>2.6491159999999998</v>
      </c>
      <c r="M349">
        <v>7.5501880000000003</v>
      </c>
      <c r="N349">
        <v>7.8002010000000004</v>
      </c>
      <c r="O349">
        <v>7.3001760000000004</v>
      </c>
      <c r="P349">
        <v>4.7647000000000002E-2</v>
      </c>
      <c r="Q349">
        <v>5.3899999999999998E-4</v>
      </c>
      <c r="R349">
        <v>1.108439</v>
      </c>
      <c r="S349">
        <v>1.1714180000000001</v>
      </c>
      <c r="T349">
        <v>1.00508</v>
      </c>
      <c r="U349">
        <v>19.7347</v>
      </c>
    </row>
    <row r="350" spans="1:21" x14ac:dyDescent="0.25">
      <c r="A350" t="s">
        <v>32</v>
      </c>
      <c r="B350">
        <v>4.7640000000000002E-2</v>
      </c>
      <c r="C350">
        <v>1.8134000000000001E-2</v>
      </c>
      <c r="D350">
        <v>163</v>
      </c>
      <c r="E350">
        <v>4.8162000000000003E-2</v>
      </c>
      <c r="F350">
        <v>3.1275999999999998E-2</v>
      </c>
      <c r="G350">
        <v>11.10041</v>
      </c>
      <c r="H350">
        <v>20</v>
      </c>
      <c r="I350">
        <v>222</v>
      </c>
      <c r="J350">
        <v>0.34965600000000002</v>
      </c>
      <c r="K350">
        <v>6.9003480000000001</v>
      </c>
      <c r="L350">
        <v>2.6429170000000002</v>
      </c>
      <c r="M350">
        <v>4.2000590000000004</v>
      </c>
      <c r="N350">
        <v>4.7000729999999997</v>
      </c>
      <c r="O350">
        <v>3.7000449999999998</v>
      </c>
      <c r="P350">
        <v>2.8519999999999999E-3</v>
      </c>
      <c r="Q350">
        <v>3.57E-4</v>
      </c>
      <c r="R350">
        <v>1.055763</v>
      </c>
      <c r="S350">
        <v>1.264869</v>
      </c>
      <c r="T350">
        <v>1.0070030000000001</v>
      </c>
      <c r="U350">
        <v>19.7347</v>
      </c>
    </row>
    <row r="351" spans="1:21" x14ac:dyDescent="0.25">
      <c r="A351" t="s">
        <v>33</v>
      </c>
      <c r="B351">
        <v>46.664099999999998</v>
      </c>
      <c r="E351">
        <v>47.175550000000001</v>
      </c>
      <c r="F351">
        <v>61.387140000000002</v>
      </c>
    </row>
    <row r="352" spans="1:21" x14ac:dyDescent="0.25">
      <c r="A352" t="s">
        <v>34</v>
      </c>
    </row>
    <row r="353" spans="1:6" x14ac:dyDescent="0.25">
      <c r="A353" t="s">
        <v>35</v>
      </c>
    </row>
    <row r="354" spans="1:6" x14ac:dyDescent="0.25">
      <c r="A354" t="s">
        <v>36</v>
      </c>
    </row>
    <row r="355" spans="1:6" x14ac:dyDescent="0.25">
      <c r="A355" t="s">
        <v>37</v>
      </c>
    </row>
    <row r="356" spans="1:6" x14ac:dyDescent="0.25">
      <c r="A356" t="s">
        <v>38</v>
      </c>
    </row>
    <row r="357" spans="1:6" x14ac:dyDescent="0.25">
      <c r="A357" t="s">
        <v>39</v>
      </c>
    </row>
    <row r="358" spans="1:6" x14ac:dyDescent="0.25">
      <c r="A358" t="s">
        <v>40</v>
      </c>
    </row>
    <row r="359" spans="1:6" x14ac:dyDescent="0.25">
      <c r="A359" t="s">
        <v>41</v>
      </c>
      <c r="B359">
        <v>98.915859999999995</v>
      </c>
      <c r="E359">
        <v>99.999979999999994</v>
      </c>
      <c r="F359">
        <v>100</v>
      </c>
    </row>
    <row r="360" spans="1:6" x14ac:dyDescent="0.25">
      <c r="A360" t="s">
        <v>42</v>
      </c>
      <c r="B360" t="s">
        <v>43</v>
      </c>
    </row>
    <row r="361" spans="1:6" x14ac:dyDescent="0.25">
      <c r="A361" t="s">
        <v>44</v>
      </c>
      <c r="B361">
        <v>11.48574</v>
      </c>
    </row>
    <row r="362" spans="1:6" x14ac:dyDescent="0.25">
      <c r="A362" t="s">
        <v>45</v>
      </c>
      <c r="B362">
        <v>1.0145960000000001</v>
      </c>
    </row>
    <row r="363" spans="1:6" x14ac:dyDescent="0.25">
      <c r="A363" t="s">
        <v>46</v>
      </c>
      <c r="B363">
        <v>3.5139230000000001</v>
      </c>
    </row>
    <row r="364" spans="1:6" x14ac:dyDescent="0.25">
      <c r="A364" t="s">
        <v>47</v>
      </c>
      <c r="B364">
        <v>0.73558599999999996</v>
      </c>
    </row>
    <row r="365" spans="1:6" x14ac:dyDescent="0.25">
      <c r="A365" t="s">
        <v>48</v>
      </c>
      <c r="B365">
        <v>74.664119999999997</v>
      </c>
    </row>
    <row r="366" spans="1:6" x14ac:dyDescent="0.25">
      <c r="A366" t="s">
        <v>49</v>
      </c>
      <c r="B366">
        <v>1.4811840000000001</v>
      </c>
    </row>
    <row r="367" spans="1:6" x14ac:dyDescent="0.25">
      <c r="A367" t="s">
        <v>50</v>
      </c>
      <c r="B367">
        <v>4.9362529999999998</v>
      </c>
    </row>
    <row r="368" spans="1:6" x14ac:dyDescent="0.25">
      <c r="A368" t="s">
        <v>51</v>
      </c>
      <c r="B368">
        <v>0.80184800000000001</v>
      </c>
    </row>
    <row r="369" spans="1:21" x14ac:dyDescent="0.25">
      <c r="A369" t="s">
        <v>52</v>
      </c>
      <c r="B369">
        <v>9.3771999999999994E-2</v>
      </c>
    </row>
    <row r="370" spans="1:21" x14ac:dyDescent="0.25">
      <c r="A370" t="s">
        <v>31</v>
      </c>
      <c r="B370">
        <v>6.9874000000000006E-2</v>
      </c>
    </row>
    <row r="371" spans="1:21" x14ac:dyDescent="0.25">
      <c r="A371" t="s">
        <v>53</v>
      </c>
      <c r="B371">
        <v>0.118965</v>
      </c>
    </row>
    <row r="372" spans="1:21" x14ac:dyDescent="0.25">
      <c r="A372" t="s">
        <v>54</v>
      </c>
    </row>
    <row r="373" spans="1:21" x14ac:dyDescent="0.25">
      <c r="A373" t="s">
        <v>55</v>
      </c>
    </row>
    <row r="374" spans="1:21" x14ac:dyDescent="0.25">
      <c r="A374" t="s">
        <v>56</v>
      </c>
    </row>
    <row r="375" spans="1:21" x14ac:dyDescent="0.25">
      <c r="A375" t="s">
        <v>57</v>
      </c>
    </row>
    <row r="376" spans="1:21" x14ac:dyDescent="0.25">
      <c r="A376" t="s">
        <v>58</v>
      </c>
    </row>
    <row r="377" spans="1:21" x14ac:dyDescent="0.25">
      <c r="A377" t="s">
        <v>59</v>
      </c>
    </row>
    <row r="378" spans="1:21" x14ac:dyDescent="0.25">
      <c r="A378" t="s">
        <v>40</v>
      </c>
    </row>
    <row r="379" spans="1:21" x14ac:dyDescent="0.25">
      <c r="A379" t="s">
        <v>41</v>
      </c>
      <c r="B379">
        <v>98.915859999999995</v>
      </c>
    </row>
    <row r="381" spans="1:21" x14ac:dyDescent="0.25">
      <c r="B381" t="s">
        <v>68</v>
      </c>
    </row>
    <row r="382" spans="1:21" x14ac:dyDescent="0.25">
      <c r="A382" t="s">
        <v>22</v>
      </c>
      <c r="B382">
        <v>6.255064</v>
      </c>
      <c r="C382">
        <v>0.36885499999999999</v>
      </c>
      <c r="D382">
        <v>758</v>
      </c>
      <c r="E382">
        <v>7.9043029999999996</v>
      </c>
      <c r="F382">
        <v>7.1817869999999999</v>
      </c>
      <c r="G382">
        <v>434.12099999999998</v>
      </c>
      <c r="H382">
        <v>10</v>
      </c>
      <c r="I382">
        <v>4335</v>
      </c>
      <c r="J382">
        <v>43.888469999999998</v>
      </c>
      <c r="K382">
        <v>424.12060000000002</v>
      </c>
      <c r="L382">
        <v>43.41037</v>
      </c>
      <c r="M382">
        <v>10.000400000000001</v>
      </c>
      <c r="N382">
        <v>14.6007</v>
      </c>
      <c r="O382">
        <v>5.4000959999999996</v>
      </c>
      <c r="P382">
        <v>0.67250699999999997</v>
      </c>
      <c r="Q382">
        <v>3.3054E-2</v>
      </c>
      <c r="R382">
        <v>1.0403089999999999</v>
      </c>
      <c r="S382">
        <v>1.810344</v>
      </c>
      <c r="T382">
        <v>1.0023439999999999</v>
      </c>
      <c r="U382">
        <v>9.6636000000000006</v>
      </c>
    </row>
    <row r="383" spans="1:21" x14ac:dyDescent="0.25">
      <c r="A383" t="s">
        <v>23</v>
      </c>
      <c r="B383">
        <v>0.80277600000000005</v>
      </c>
      <c r="C383">
        <v>8.0623E-2</v>
      </c>
      <c r="D383">
        <v>343</v>
      </c>
      <c r="E383">
        <v>1.0144390000000001</v>
      </c>
      <c r="F383">
        <v>0.54196599999999995</v>
      </c>
      <c r="G383">
        <v>126.9532</v>
      </c>
      <c r="H383">
        <v>10</v>
      </c>
      <c r="I383">
        <v>1269</v>
      </c>
      <c r="J383">
        <v>12.15415</v>
      </c>
      <c r="K383">
        <v>117.4529</v>
      </c>
      <c r="L383">
        <v>13.36307</v>
      </c>
      <c r="M383">
        <v>9.5003019999999996</v>
      </c>
      <c r="N383">
        <v>10.60037</v>
      </c>
      <c r="O383">
        <v>8.4002330000000001</v>
      </c>
      <c r="P383">
        <v>6.4496999999999999E-2</v>
      </c>
      <c r="Q383">
        <v>6.7840000000000001E-3</v>
      </c>
      <c r="R383">
        <v>1.110949</v>
      </c>
      <c r="S383">
        <v>1.071275</v>
      </c>
      <c r="T383">
        <v>0.99441000000000002</v>
      </c>
      <c r="U383">
        <v>9.6636000000000006</v>
      </c>
    </row>
    <row r="384" spans="1:21" x14ac:dyDescent="0.25">
      <c r="A384" t="s">
        <v>24</v>
      </c>
      <c r="B384">
        <v>1.7792490000000001</v>
      </c>
      <c r="C384">
        <v>5.4801000000000002E-2</v>
      </c>
      <c r="D384">
        <v>162</v>
      </c>
      <c r="E384">
        <v>2.2483740000000001</v>
      </c>
      <c r="F384">
        <v>1.7406269999999999</v>
      </c>
      <c r="G384">
        <v>649.03719999999998</v>
      </c>
      <c r="H384">
        <v>20</v>
      </c>
      <c r="I384">
        <v>12953</v>
      </c>
      <c r="J384">
        <v>31.551020000000001</v>
      </c>
      <c r="K384">
        <v>624.38509999999997</v>
      </c>
      <c r="L384">
        <v>26.327950000000001</v>
      </c>
      <c r="M384">
        <v>24.65202</v>
      </c>
      <c r="N384">
        <v>26.90239</v>
      </c>
      <c r="O384">
        <v>22.40166</v>
      </c>
      <c r="P384">
        <v>8.8287000000000004E-2</v>
      </c>
      <c r="Q384">
        <v>1.2789E-2</v>
      </c>
      <c r="R384">
        <v>1.060217</v>
      </c>
      <c r="S384">
        <v>1.3288409999999999</v>
      </c>
      <c r="T384">
        <v>0.99559799999999998</v>
      </c>
      <c r="U384">
        <v>19.7897</v>
      </c>
    </row>
    <row r="385" spans="1:21" x14ac:dyDescent="0.25">
      <c r="A385" t="s">
        <v>25</v>
      </c>
      <c r="B385">
        <v>0.42449100000000001</v>
      </c>
      <c r="C385">
        <v>3.0658999999999999E-2</v>
      </c>
      <c r="D385">
        <v>160</v>
      </c>
      <c r="E385">
        <v>0.53641499999999998</v>
      </c>
      <c r="F385">
        <v>0.461009</v>
      </c>
      <c r="G385">
        <v>121.2985</v>
      </c>
      <c r="H385">
        <v>20</v>
      </c>
      <c r="I385">
        <v>2425</v>
      </c>
      <c r="J385">
        <v>5.4850750000000001</v>
      </c>
      <c r="K385">
        <v>108.548</v>
      </c>
      <c r="L385">
        <v>9.5132060000000003</v>
      </c>
      <c r="M385">
        <v>12.750540000000001</v>
      </c>
      <c r="N385">
        <v>14.10066</v>
      </c>
      <c r="O385">
        <v>11.40043</v>
      </c>
      <c r="P385">
        <v>1.2777E-2</v>
      </c>
      <c r="Q385">
        <v>2.6540000000000001E-3</v>
      </c>
      <c r="R385">
        <v>1.022124</v>
      </c>
      <c r="S385">
        <v>1.5762290000000001</v>
      </c>
      <c r="T385">
        <v>0.99641400000000002</v>
      </c>
      <c r="U385">
        <v>19.7897</v>
      </c>
    </row>
    <row r="386" spans="1:21" x14ac:dyDescent="0.25">
      <c r="A386" t="s">
        <v>26</v>
      </c>
      <c r="B386">
        <v>27.620740000000001</v>
      </c>
      <c r="C386">
        <v>0.32446799999999998</v>
      </c>
      <c r="D386">
        <v>246</v>
      </c>
      <c r="E386">
        <v>34.903350000000003</v>
      </c>
      <c r="F386">
        <v>25.959070000000001</v>
      </c>
      <c r="G386">
        <v>10826.67</v>
      </c>
      <c r="H386">
        <v>20</v>
      </c>
      <c r="I386">
        <v>209064</v>
      </c>
      <c r="J386">
        <v>543.52030000000002</v>
      </c>
      <c r="K386">
        <v>10756.1</v>
      </c>
      <c r="L386">
        <v>153.4237</v>
      </c>
      <c r="M386">
        <v>70.567149999999998</v>
      </c>
      <c r="N386">
        <v>85.324020000000004</v>
      </c>
      <c r="O386">
        <v>55.810279999999999</v>
      </c>
      <c r="P386">
        <v>1.6331359999999999</v>
      </c>
      <c r="Q386">
        <v>0.216253</v>
      </c>
      <c r="R386">
        <v>1.0360279999999999</v>
      </c>
      <c r="S386">
        <v>1.206761</v>
      </c>
      <c r="T386">
        <v>0.99956999999999996</v>
      </c>
      <c r="U386">
        <v>19.7897</v>
      </c>
    </row>
    <row r="387" spans="1:21" x14ac:dyDescent="0.25">
      <c r="A387" t="s">
        <v>27</v>
      </c>
      <c r="B387">
        <v>1.1457870000000001</v>
      </c>
      <c r="C387">
        <v>6.9758000000000001E-2</v>
      </c>
      <c r="D387">
        <v>482</v>
      </c>
      <c r="E387">
        <v>1.447891</v>
      </c>
      <c r="F387">
        <v>0.22022900000000001</v>
      </c>
      <c r="G387">
        <v>237.03530000000001</v>
      </c>
      <c r="H387">
        <v>20</v>
      </c>
      <c r="I387">
        <v>4737</v>
      </c>
      <c r="J387">
        <v>9.5315999999999992</v>
      </c>
      <c r="K387">
        <v>188.6275</v>
      </c>
      <c r="L387">
        <v>4.8966370000000001</v>
      </c>
      <c r="M387">
        <v>48.407760000000003</v>
      </c>
      <c r="N387">
        <v>51.608789999999999</v>
      </c>
      <c r="O387">
        <v>45.206740000000003</v>
      </c>
      <c r="P387">
        <v>2.3591999999999998E-2</v>
      </c>
      <c r="Q387">
        <v>7.6750000000000004E-3</v>
      </c>
      <c r="R387">
        <v>1.5445260000000001</v>
      </c>
      <c r="S387">
        <v>0.96585200000000004</v>
      </c>
      <c r="T387">
        <v>1.0000309999999999</v>
      </c>
      <c r="U387">
        <v>19.7897</v>
      </c>
    </row>
    <row r="388" spans="1:21" x14ac:dyDescent="0.25">
      <c r="A388" t="s">
        <v>28</v>
      </c>
      <c r="B388">
        <v>3.0854949999999999</v>
      </c>
      <c r="C388">
        <v>6.6804000000000002E-2</v>
      </c>
      <c r="D388">
        <v>148</v>
      </c>
      <c r="E388">
        <v>3.8990309999999999</v>
      </c>
      <c r="F388">
        <v>2.032044</v>
      </c>
      <c r="G388">
        <v>1355.335</v>
      </c>
      <c r="H388">
        <v>20</v>
      </c>
      <c r="I388">
        <v>26986</v>
      </c>
      <c r="J388">
        <v>66.917720000000003</v>
      </c>
      <c r="K388">
        <v>1324.2819999999999</v>
      </c>
      <c r="L388">
        <v>43.645580000000002</v>
      </c>
      <c r="M388">
        <v>31.0532</v>
      </c>
      <c r="N388">
        <v>33.403680000000001</v>
      </c>
      <c r="O388">
        <v>28.702719999999999</v>
      </c>
      <c r="P388">
        <v>0.22256000000000001</v>
      </c>
      <c r="Q388">
        <v>2.7005999999999999E-2</v>
      </c>
      <c r="R388">
        <v>1.090587</v>
      </c>
      <c r="S388">
        <v>1.047965</v>
      </c>
      <c r="T388">
        <v>0.99876200000000004</v>
      </c>
      <c r="U388">
        <v>19.7897</v>
      </c>
    </row>
    <row r="389" spans="1:21" x14ac:dyDescent="0.25">
      <c r="A389" t="s">
        <v>29</v>
      </c>
      <c r="B389">
        <v>0.54527099999999995</v>
      </c>
      <c r="C389">
        <v>9.7654000000000005E-2</v>
      </c>
      <c r="D389">
        <v>895</v>
      </c>
      <c r="E389">
        <v>0.68903999999999999</v>
      </c>
      <c r="F389">
        <v>0.226496</v>
      </c>
      <c r="G389">
        <v>57.060740000000003</v>
      </c>
      <c r="H389">
        <v>20</v>
      </c>
      <c r="I389">
        <v>1141</v>
      </c>
      <c r="J389">
        <v>1.700831</v>
      </c>
      <c r="K389">
        <v>33.658929999999998</v>
      </c>
      <c r="L389">
        <v>2.4383050000000002</v>
      </c>
      <c r="M389">
        <v>23.401810000000001</v>
      </c>
      <c r="N389">
        <v>22.501670000000001</v>
      </c>
      <c r="O389">
        <v>24.301950000000001</v>
      </c>
      <c r="P389">
        <v>4.9420000000000002E-3</v>
      </c>
      <c r="Q389">
        <v>4.2240000000000003E-3</v>
      </c>
      <c r="R389">
        <v>1.293914</v>
      </c>
      <c r="S389">
        <v>0.99741400000000002</v>
      </c>
      <c r="T389">
        <v>1</v>
      </c>
      <c r="U389">
        <v>19.7897</v>
      </c>
    </row>
    <row r="390" spans="1:21" x14ac:dyDescent="0.25">
      <c r="A390" t="s">
        <v>30</v>
      </c>
      <c r="B390">
        <v>6.0717E-2</v>
      </c>
      <c r="C390">
        <v>4.1912999999999999E-2</v>
      </c>
      <c r="D390">
        <v>461</v>
      </c>
      <c r="E390">
        <v>7.6726000000000003E-2</v>
      </c>
      <c r="F390">
        <v>2.8698000000000001E-2</v>
      </c>
      <c r="G390">
        <v>19.401240000000001</v>
      </c>
      <c r="H390">
        <v>20</v>
      </c>
      <c r="I390">
        <v>388</v>
      </c>
      <c r="J390">
        <v>0.28300700000000001</v>
      </c>
      <c r="K390">
        <v>5.6006130000000001</v>
      </c>
      <c r="L390">
        <v>1.405823</v>
      </c>
      <c r="M390">
        <v>13.80063</v>
      </c>
      <c r="N390">
        <v>13.60061</v>
      </c>
      <c r="O390">
        <v>14.00065</v>
      </c>
      <c r="P390">
        <v>1.052E-3</v>
      </c>
      <c r="Q390">
        <v>4.9399999999999997E-4</v>
      </c>
      <c r="R390">
        <v>1.229881</v>
      </c>
      <c r="S390">
        <v>1.0020420000000001</v>
      </c>
      <c r="T390">
        <v>0.99851800000000002</v>
      </c>
      <c r="U390">
        <v>19.7897</v>
      </c>
    </row>
    <row r="391" spans="1:21" x14ac:dyDescent="0.25">
      <c r="A391" t="s">
        <v>31</v>
      </c>
      <c r="B391">
        <v>7.7109999999999998E-2</v>
      </c>
      <c r="C391">
        <v>1.9841999999999999E-2</v>
      </c>
      <c r="D391">
        <v>164</v>
      </c>
      <c r="E391">
        <v>9.7441E-2</v>
      </c>
      <c r="F391">
        <v>5.7410999999999997E-2</v>
      </c>
      <c r="G391">
        <v>20.351369999999999</v>
      </c>
      <c r="H391">
        <v>20</v>
      </c>
      <c r="I391">
        <v>407</v>
      </c>
      <c r="J391">
        <v>0.69739399999999996</v>
      </c>
      <c r="K391">
        <v>13.801220000000001</v>
      </c>
      <c r="L391">
        <v>3.1070099999999998</v>
      </c>
      <c r="M391">
        <v>6.5501449999999997</v>
      </c>
      <c r="N391">
        <v>7.5001850000000001</v>
      </c>
      <c r="O391">
        <v>5.6001029999999998</v>
      </c>
      <c r="P391">
        <v>5.2666999999999999E-2</v>
      </c>
      <c r="Q391">
        <v>5.9599999999999996E-4</v>
      </c>
      <c r="R391">
        <v>1.107518</v>
      </c>
      <c r="S391">
        <v>1.1707479999999999</v>
      </c>
      <c r="T391">
        <v>1.004815</v>
      </c>
      <c r="U391">
        <v>19.7897</v>
      </c>
    </row>
    <row r="392" spans="1:21" x14ac:dyDescent="0.25">
      <c r="A392" t="s">
        <v>32</v>
      </c>
      <c r="B392">
        <v>5.8066E-2</v>
      </c>
      <c r="C392">
        <v>1.8319999999999999E-2</v>
      </c>
      <c r="D392">
        <v>151</v>
      </c>
      <c r="E392">
        <v>7.3375999999999997E-2</v>
      </c>
      <c r="F392">
        <v>4.7808000000000003E-2</v>
      </c>
      <c r="G392">
        <v>12.100479999999999</v>
      </c>
      <c r="H392">
        <v>20</v>
      </c>
      <c r="I392">
        <v>242</v>
      </c>
      <c r="J392">
        <v>0.427012</v>
      </c>
      <c r="K392">
        <v>8.4504380000000001</v>
      </c>
      <c r="L392">
        <v>3.315159</v>
      </c>
      <c r="M392">
        <v>3.6500460000000001</v>
      </c>
      <c r="N392">
        <v>4.4000640000000004</v>
      </c>
      <c r="O392">
        <v>2.9000279999999998</v>
      </c>
      <c r="P392">
        <v>3.483E-3</v>
      </c>
      <c r="Q392">
        <v>4.3600000000000003E-4</v>
      </c>
      <c r="R392">
        <v>1.0548930000000001</v>
      </c>
      <c r="S392">
        <v>1.2636149999999999</v>
      </c>
      <c r="T392">
        <v>1.006839</v>
      </c>
      <c r="U392">
        <v>19.7897</v>
      </c>
    </row>
    <row r="393" spans="1:21" x14ac:dyDescent="0.25">
      <c r="A393" t="s">
        <v>33</v>
      </c>
      <c r="B393">
        <v>37.280160000000002</v>
      </c>
      <c r="E393">
        <v>47.109610000000004</v>
      </c>
      <c r="F393">
        <v>61.502859999999998</v>
      </c>
    </row>
    <row r="394" spans="1:21" x14ac:dyDescent="0.25">
      <c r="A394" t="s">
        <v>34</v>
      </c>
    </row>
    <row r="395" spans="1:21" x14ac:dyDescent="0.25">
      <c r="A395" t="s">
        <v>35</v>
      </c>
    </row>
    <row r="396" spans="1:21" x14ac:dyDescent="0.25">
      <c r="A396" t="s">
        <v>36</v>
      </c>
    </row>
    <row r="397" spans="1:21" x14ac:dyDescent="0.25">
      <c r="A397" t="s">
        <v>37</v>
      </c>
    </row>
    <row r="398" spans="1:21" x14ac:dyDescent="0.25">
      <c r="A398" t="s">
        <v>38</v>
      </c>
    </row>
    <row r="399" spans="1:21" x14ac:dyDescent="0.25">
      <c r="A399" t="s">
        <v>39</v>
      </c>
    </row>
    <row r="400" spans="1:21" x14ac:dyDescent="0.25">
      <c r="A400" t="s">
        <v>40</v>
      </c>
    </row>
    <row r="401" spans="1:6" x14ac:dyDescent="0.25">
      <c r="A401" t="s">
        <v>41</v>
      </c>
      <c r="B401">
        <v>79.134929999999997</v>
      </c>
      <c r="E401">
        <v>100</v>
      </c>
      <c r="F401">
        <v>100</v>
      </c>
    </row>
    <row r="402" spans="1:6" x14ac:dyDescent="0.25">
      <c r="A402" t="s">
        <v>42</v>
      </c>
      <c r="B402" t="s">
        <v>43</v>
      </c>
    </row>
    <row r="403" spans="1:6" x14ac:dyDescent="0.25">
      <c r="A403" t="s">
        <v>44</v>
      </c>
      <c r="B403">
        <v>8.4316960000000005</v>
      </c>
    </row>
    <row r="404" spans="1:6" x14ac:dyDescent="0.25">
      <c r="A404" t="s">
        <v>45</v>
      </c>
      <c r="B404">
        <v>0.96703300000000003</v>
      </c>
    </row>
    <row r="405" spans="1:6" x14ac:dyDescent="0.25">
      <c r="A405" t="s">
        <v>46</v>
      </c>
      <c r="B405">
        <v>3.3618790000000001</v>
      </c>
    </row>
    <row r="406" spans="1:6" x14ac:dyDescent="0.25">
      <c r="A406" t="s">
        <v>47</v>
      </c>
      <c r="B406">
        <v>0.70393300000000003</v>
      </c>
    </row>
    <row r="407" spans="1:6" x14ac:dyDescent="0.25">
      <c r="A407" t="s">
        <v>48</v>
      </c>
      <c r="B407">
        <v>59.091090000000001</v>
      </c>
    </row>
    <row r="408" spans="1:6" x14ac:dyDescent="0.25">
      <c r="A408" t="s">
        <v>49</v>
      </c>
      <c r="B408">
        <v>1.27928</v>
      </c>
    </row>
    <row r="409" spans="1:6" x14ac:dyDescent="0.25">
      <c r="A409" t="s">
        <v>50</v>
      </c>
      <c r="B409">
        <v>4.3172249999999996</v>
      </c>
    </row>
    <row r="410" spans="1:6" x14ac:dyDescent="0.25">
      <c r="A410" t="s">
        <v>51</v>
      </c>
      <c r="B410">
        <v>0.682562</v>
      </c>
    </row>
    <row r="411" spans="1:6" x14ac:dyDescent="0.25">
      <c r="A411" t="s">
        <v>52</v>
      </c>
      <c r="B411">
        <v>7.8112000000000001E-2</v>
      </c>
    </row>
    <row r="412" spans="1:6" x14ac:dyDescent="0.25">
      <c r="A412" t="s">
        <v>31</v>
      </c>
      <c r="B412">
        <v>7.7109999999999998E-2</v>
      </c>
    </row>
    <row r="413" spans="1:6" x14ac:dyDescent="0.25">
      <c r="A413" t="s">
        <v>53</v>
      </c>
      <c r="B413">
        <v>0.14500199999999999</v>
      </c>
    </row>
    <row r="414" spans="1:6" x14ac:dyDescent="0.25">
      <c r="A414" t="s">
        <v>54</v>
      </c>
    </row>
    <row r="415" spans="1:6" x14ac:dyDescent="0.25">
      <c r="A415" t="s">
        <v>55</v>
      </c>
    </row>
    <row r="416" spans="1:6" x14ac:dyDescent="0.25">
      <c r="A416" t="s">
        <v>56</v>
      </c>
    </row>
    <row r="417" spans="1:21" x14ac:dyDescent="0.25">
      <c r="A417" t="s">
        <v>57</v>
      </c>
    </row>
    <row r="418" spans="1:21" x14ac:dyDescent="0.25">
      <c r="A418" t="s">
        <v>58</v>
      </c>
    </row>
    <row r="419" spans="1:21" x14ac:dyDescent="0.25">
      <c r="A419" t="s">
        <v>59</v>
      </c>
    </row>
    <row r="420" spans="1:21" x14ac:dyDescent="0.25">
      <c r="A420" t="s">
        <v>40</v>
      </c>
    </row>
    <row r="421" spans="1:21" x14ac:dyDescent="0.25">
      <c r="A421" t="s">
        <v>41</v>
      </c>
      <c r="B421">
        <v>79.134929999999997</v>
      </c>
    </row>
    <row r="423" spans="1:21" x14ac:dyDescent="0.25">
      <c r="B423" t="s">
        <v>69</v>
      </c>
    </row>
    <row r="424" spans="1:21" x14ac:dyDescent="0.25">
      <c r="A424" t="s">
        <v>22</v>
      </c>
      <c r="B424">
        <v>8.7519609999999997</v>
      </c>
      <c r="C424">
        <v>0.44995600000000002</v>
      </c>
      <c r="D424">
        <v>872</v>
      </c>
      <c r="E424">
        <v>8.9921220000000002</v>
      </c>
      <c r="F424">
        <v>8.1412709999999997</v>
      </c>
      <c r="G424">
        <v>699.51099999999997</v>
      </c>
      <c r="H424">
        <v>10</v>
      </c>
      <c r="I424">
        <v>6979</v>
      </c>
      <c r="J424">
        <v>62.26632</v>
      </c>
      <c r="K424">
        <v>681.90949999999998</v>
      </c>
      <c r="L424">
        <v>39.741599999999998</v>
      </c>
      <c r="M424">
        <v>17.601479999999999</v>
      </c>
      <c r="N424">
        <v>29.402850000000001</v>
      </c>
      <c r="O424">
        <v>5.8001110000000002</v>
      </c>
      <c r="P424">
        <v>0.95411199999999996</v>
      </c>
      <c r="Q424">
        <v>4.6894999999999999E-2</v>
      </c>
      <c r="R424">
        <v>1.041158</v>
      </c>
      <c r="S424">
        <v>1.7965819999999999</v>
      </c>
      <c r="T424">
        <v>1.002383</v>
      </c>
      <c r="U424">
        <v>10.951499999999999</v>
      </c>
    </row>
    <row r="425" spans="1:21" x14ac:dyDescent="0.25">
      <c r="A425" t="s">
        <v>23</v>
      </c>
      <c r="B425">
        <v>0.85290999999999995</v>
      </c>
      <c r="C425">
        <v>7.8307000000000002E-2</v>
      </c>
      <c r="D425">
        <v>306</v>
      </c>
      <c r="E425">
        <v>0.87631499999999996</v>
      </c>
      <c r="F425">
        <v>0.46651700000000002</v>
      </c>
      <c r="G425">
        <v>150.9752</v>
      </c>
      <c r="H425">
        <v>10</v>
      </c>
      <c r="I425">
        <v>1509</v>
      </c>
      <c r="J425">
        <v>12.90005</v>
      </c>
      <c r="K425">
        <v>141.2749</v>
      </c>
      <c r="L425">
        <v>15.56395</v>
      </c>
      <c r="M425">
        <v>9.7003109999999992</v>
      </c>
      <c r="N425">
        <v>9.4002909999999993</v>
      </c>
      <c r="O425">
        <v>10.00033</v>
      </c>
      <c r="P425">
        <v>6.8455000000000002E-2</v>
      </c>
      <c r="Q425">
        <v>7.1999999999999998E-3</v>
      </c>
      <c r="R425">
        <v>1.111926</v>
      </c>
      <c r="S425">
        <v>1.071226</v>
      </c>
      <c r="T425">
        <v>0.99488699999999997</v>
      </c>
      <c r="U425">
        <v>10.951499999999999</v>
      </c>
    </row>
    <row r="426" spans="1:21" x14ac:dyDescent="0.25">
      <c r="A426" t="s">
        <v>24</v>
      </c>
      <c r="B426">
        <v>1.9005989999999999</v>
      </c>
      <c r="C426">
        <v>5.7063999999999997E-2</v>
      </c>
      <c r="D426">
        <v>165</v>
      </c>
      <c r="E426">
        <v>1.952753</v>
      </c>
      <c r="F426">
        <v>1.506419</v>
      </c>
      <c r="G426">
        <v>688.81219999999996</v>
      </c>
      <c r="H426">
        <v>20</v>
      </c>
      <c r="I426">
        <v>13745</v>
      </c>
      <c r="J426">
        <v>33.592950000000002</v>
      </c>
      <c r="K426">
        <v>663.36</v>
      </c>
      <c r="L426">
        <v>27.06296</v>
      </c>
      <c r="M426">
        <v>25.452220000000001</v>
      </c>
      <c r="N426">
        <v>30.30303</v>
      </c>
      <c r="O426">
        <v>20.601400000000002</v>
      </c>
      <c r="P426">
        <v>9.4E-2</v>
      </c>
      <c r="Q426">
        <v>1.3617000000000001E-2</v>
      </c>
      <c r="R426">
        <v>1.061091</v>
      </c>
      <c r="S426">
        <v>1.333669</v>
      </c>
      <c r="T426">
        <v>0.99561200000000005</v>
      </c>
      <c r="U426">
        <v>19.747</v>
      </c>
    </row>
    <row r="427" spans="1:21" x14ac:dyDescent="0.25">
      <c r="A427" t="s">
        <v>25</v>
      </c>
      <c r="B427">
        <v>0.43446600000000002</v>
      </c>
      <c r="C427">
        <v>3.1151000000000002E-2</v>
      </c>
      <c r="D427">
        <v>162</v>
      </c>
      <c r="E427">
        <v>0.44638899999999998</v>
      </c>
      <c r="F427">
        <v>0.38228099999999998</v>
      </c>
      <c r="G427">
        <v>122.8998</v>
      </c>
      <c r="H427">
        <v>20</v>
      </c>
      <c r="I427">
        <v>2457</v>
      </c>
      <c r="J427">
        <v>5.5729610000000003</v>
      </c>
      <c r="K427">
        <v>110.0493</v>
      </c>
      <c r="L427">
        <v>9.5637760000000007</v>
      </c>
      <c r="M427">
        <v>12.85055</v>
      </c>
      <c r="N427">
        <v>14.500690000000001</v>
      </c>
      <c r="O427">
        <v>11.20041</v>
      </c>
      <c r="P427">
        <v>1.2982E-2</v>
      </c>
      <c r="Q427">
        <v>2.696E-3</v>
      </c>
      <c r="R427">
        <v>1.022961</v>
      </c>
      <c r="S427">
        <v>1.5869759999999999</v>
      </c>
      <c r="T427">
        <v>0.99650700000000003</v>
      </c>
      <c r="U427">
        <v>19.747</v>
      </c>
    </row>
    <row r="428" spans="1:21" x14ac:dyDescent="0.25">
      <c r="A428" t="s">
        <v>26</v>
      </c>
      <c r="B428">
        <v>34.064979999999998</v>
      </c>
      <c r="C428">
        <v>0.38753900000000002</v>
      </c>
      <c r="D428">
        <v>269</v>
      </c>
      <c r="E428">
        <v>34.999760000000002</v>
      </c>
      <c r="F428">
        <v>25.938690000000001</v>
      </c>
      <c r="G428">
        <v>13568.62</v>
      </c>
      <c r="H428">
        <v>20</v>
      </c>
      <c r="I428">
        <v>259742</v>
      </c>
      <c r="J428">
        <v>682.70069999999998</v>
      </c>
      <c r="K428">
        <v>13481.29</v>
      </c>
      <c r="L428">
        <v>155.37950000000001</v>
      </c>
      <c r="M428">
        <v>87.325649999999996</v>
      </c>
      <c r="N428">
        <v>99.43262</v>
      </c>
      <c r="O428">
        <v>75.218670000000003</v>
      </c>
      <c r="P428">
        <v>2.0513370000000002</v>
      </c>
      <c r="Q428">
        <v>0.27162999999999998</v>
      </c>
      <c r="R428">
        <v>1.036888</v>
      </c>
      <c r="S428">
        <v>1.2067779999999999</v>
      </c>
      <c r="T428">
        <v>0.99963400000000002</v>
      </c>
      <c r="U428">
        <v>19.747</v>
      </c>
    </row>
    <row r="429" spans="1:21" x14ac:dyDescent="0.25">
      <c r="A429" t="s">
        <v>27</v>
      </c>
      <c r="B429">
        <v>1.2674890000000001</v>
      </c>
      <c r="C429">
        <v>7.3879E-2</v>
      </c>
      <c r="D429">
        <v>515</v>
      </c>
      <c r="E429">
        <v>1.30227</v>
      </c>
      <c r="F429">
        <v>0.197379</v>
      </c>
      <c r="G429">
        <v>263.42880000000002</v>
      </c>
      <c r="H429">
        <v>20</v>
      </c>
      <c r="I429">
        <v>5264</v>
      </c>
      <c r="J429">
        <v>10.551920000000001</v>
      </c>
      <c r="K429">
        <v>208.36879999999999</v>
      </c>
      <c r="L429">
        <v>4.7843920000000004</v>
      </c>
      <c r="M429">
        <v>55.060029999999998</v>
      </c>
      <c r="N429">
        <v>58.011099999999999</v>
      </c>
      <c r="O429">
        <v>52.108960000000003</v>
      </c>
      <c r="P429">
        <v>2.6117999999999999E-2</v>
      </c>
      <c r="Q429">
        <v>8.4969999999999993E-3</v>
      </c>
      <c r="R429">
        <v>1.5459689999999999</v>
      </c>
      <c r="S429">
        <v>0.96505300000000005</v>
      </c>
      <c r="T429">
        <v>1.0000720000000001</v>
      </c>
      <c r="U429">
        <v>19.747</v>
      </c>
    </row>
    <row r="430" spans="1:21" x14ac:dyDescent="0.25">
      <c r="A430" t="s">
        <v>28</v>
      </c>
      <c r="B430">
        <v>3.4942669999999998</v>
      </c>
      <c r="C430">
        <v>7.2364999999999999E-2</v>
      </c>
      <c r="D430">
        <v>164</v>
      </c>
      <c r="E430">
        <v>3.5901529999999999</v>
      </c>
      <c r="F430">
        <v>1.864449</v>
      </c>
      <c r="G430">
        <v>1534.9860000000001</v>
      </c>
      <c r="H430">
        <v>20</v>
      </c>
      <c r="I430">
        <v>30545</v>
      </c>
      <c r="J430">
        <v>75.808040000000005</v>
      </c>
      <c r="K430">
        <v>1496.981</v>
      </c>
      <c r="L430">
        <v>40.389290000000003</v>
      </c>
      <c r="M430">
        <v>38.004779999999997</v>
      </c>
      <c r="N430">
        <v>40.505409999999998</v>
      </c>
      <c r="O430">
        <v>35.504159999999999</v>
      </c>
      <c r="P430">
        <v>0.25212800000000002</v>
      </c>
      <c r="Q430">
        <v>3.0594E-2</v>
      </c>
      <c r="R430">
        <v>1.0915619999999999</v>
      </c>
      <c r="S430">
        <v>1.0475159999999999</v>
      </c>
      <c r="T430">
        <v>0.99889600000000001</v>
      </c>
      <c r="U430">
        <v>19.747</v>
      </c>
    </row>
    <row r="431" spans="1:21" x14ac:dyDescent="0.25">
      <c r="A431" t="s">
        <v>29</v>
      </c>
      <c r="B431">
        <v>0.60443999999999998</v>
      </c>
      <c r="C431">
        <v>9.9491999999999997E-2</v>
      </c>
      <c r="D431">
        <v>888</v>
      </c>
      <c r="E431">
        <v>0.621027</v>
      </c>
      <c r="F431">
        <v>0.20341699999999999</v>
      </c>
      <c r="G431">
        <v>60.111919999999998</v>
      </c>
      <c r="H431">
        <v>20</v>
      </c>
      <c r="I431">
        <v>1202</v>
      </c>
      <c r="J431">
        <v>1.8843460000000001</v>
      </c>
      <c r="K431">
        <v>37.210189999999997</v>
      </c>
      <c r="L431">
        <v>2.6247760000000002</v>
      </c>
      <c r="M431">
        <v>22.901730000000001</v>
      </c>
      <c r="N431">
        <v>22.301639999999999</v>
      </c>
      <c r="O431">
        <v>23.501819999999999</v>
      </c>
      <c r="P431">
        <v>5.476E-3</v>
      </c>
      <c r="Q431">
        <v>4.679E-3</v>
      </c>
      <c r="R431">
        <v>1.2953049999999999</v>
      </c>
      <c r="S431">
        <v>0.99718399999999996</v>
      </c>
      <c r="T431">
        <v>1</v>
      </c>
      <c r="U431">
        <v>19.747</v>
      </c>
    </row>
    <row r="432" spans="1:21" x14ac:dyDescent="0.25">
      <c r="A432" t="s">
        <v>30</v>
      </c>
      <c r="B432">
        <v>5.4364999999999997E-2</v>
      </c>
      <c r="C432">
        <v>4.3276000000000002E-2</v>
      </c>
      <c r="D432">
        <v>483</v>
      </c>
      <c r="E432">
        <v>5.5856999999999997E-2</v>
      </c>
      <c r="F432">
        <v>2.0818E-2</v>
      </c>
      <c r="G432">
        <v>20.101330000000001</v>
      </c>
      <c r="H432">
        <v>20</v>
      </c>
      <c r="I432">
        <v>402</v>
      </c>
      <c r="J432">
        <v>0.25323200000000001</v>
      </c>
      <c r="K432">
        <v>5.0005800000000002</v>
      </c>
      <c r="L432">
        <v>1.331148</v>
      </c>
      <c r="M432">
        <v>15.10075</v>
      </c>
      <c r="N432">
        <v>15.700810000000001</v>
      </c>
      <c r="O432">
        <v>14.500690000000001</v>
      </c>
      <c r="P432">
        <v>9.41E-4</v>
      </c>
      <c r="Q432">
        <v>4.4200000000000001E-4</v>
      </c>
      <c r="R432">
        <v>1.231115</v>
      </c>
      <c r="S432">
        <v>1.0015860000000001</v>
      </c>
      <c r="T432">
        <v>0.99865499999999996</v>
      </c>
      <c r="U432">
        <v>19.747</v>
      </c>
    </row>
    <row r="433" spans="1:21" x14ac:dyDescent="0.25">
      <c r="A433" t="s">
        <v>31</v>
      </c>
      <c r="B433">
        <v>5.8312000000000003E-2</v>
      </c>
      <c r="C433">
        <v>1.9192000000000001E-2</v>
      </c>
      <c r="D433">
        <v>176</v>
      </c>
      <c r="E433">
        <v>5.9913000000000001E-2</v>
      </c>
      <c r="F433">
        <v>3.5174999999999998E-2</v>
      </c>
      <c r="G433">
        <v>17.901060000000001</v>
      </c>
      <c r="H433">
        <v>20</v>
      </c>
      <c r="I433">
        <v>358</v>
      </c>
      <c r="J433">
        <v>0.52670600000000001</v>
      </c>
      <c r="K433">
        <v>10.400869999999999</v>
      </c>
      <c r="L433">
        <v>2.3867479999999999</v>
      </c>
      <c r="M433">
        <v>7.5001860000000002</v>
      </c>
      <c r="N433">
        <v>8.0002110000000002</v>
      </c>
      <c r="O433">
        <v>7.0001620000000004</v>
      </c>
      <c r="P433">
        <v>3.9777E-2</v>
      </c>
      <c r="Q433">
        <v>4.4999999999999999E-4</v>
      </c>
      <c r="R433">
        <v>1.108466</v>
      </c>
      <c r="S433">
        <v>1.1710210000000001</v>
      </c>
      <c r="T433">
        <v>1.0050600000000001</v>
      </c>
      <c r="U433">
        <v>19.747</v>
      </c>
    </row>
    <row r="434" spans="1:21" x14ac:dyDescent="0.25">
      <c r="A434" t="s">
        <v>32</v>
      </c>
      <c r="B434">
        <v>5.0347999999999997E-2</v>
      </c>
      <c r="C434">
        <v>1.8234E-2</v>
      </c>
      <c r="D434">
        <v>161</v>
      </c>
      <c r="E434">
        <v>5.1729999999999998E-2</v>
      </c>
      <c r="F434">
        <v>3.3584999999999997E-2</v>
      </c>
      <c r="G434">
        <v>11.40043</v>
      </c>
      <c r="H434">
        <v>20</v>
      </c>
      <c r="I434">
        <v>228</v>
      </c>
      <c r="J434">
        <v>0.369695</v>
      </c>
      <c r="K434">
        <v>7.3003729999999996</v>
      </c>
      <c r="L434">
        <v>2.7805550000000001</v>
      </c>
      <c r="M434">
        <v>4.1000560000000004</v>
      </c>
      <c r="N434">
        <v>3.9000499999999998</v>
      </c>
      <c r="O434">
        <v>4.3000610000000004</v>
      </c>
      <c r="P434">
        <v>3.016E-3</v>
      </c>
      <c r="Q434">
        <v>3.7800000000000003E-4</v>
      </c>
      <c r="R434">
        <v>1.0557859999999999</v>
      </c>
      <c r="S434">
        <v>1.264294</v>
      </c>
      <c r="T434">
        <v>1.0069969999999999</v>
      </c>
      <c r="U434">
        <v>19.747</v>
      </c>
    </row>
    <row r="435" spans="1:21" x14ac:dyDescent="0.25">
      <c r="A435" t="s">
        <v>33</v>
      </c>
      <c r="B435">
        <v>45.795070000000003</v>
      </c>
      <c r="E435">
        <v>47.051720000000003</v>
      </c>
      <c r="F435">
        <v>61.21</v>
      </c>
    </row>
    <row r="436" spans="1:21" x14ac:dyDescent="0.25">
      <c r="A436" t="s">
        <v>34</v>
      </c>
    </row>
    <row r="437" spans="1:21" x14ac:dyDescent="0.25">
      <c r="A437" t="s">
        <v>35</v>
      </c>
    </row>
    <row r="438" spans="1:21" x14ac:dyDescent="0.25">
      <c r="A438" t="s">
        <v>36</v>
      </c>
    </row>
    <row r="439" spans="1:21" x14ac:dyDescent="0.25">
      <c r="A439" t="s">
        <v>37</v>
      </c>
    </row>
    <row r="440" spans="1:21" x14ac:dyDescent="0.25">
      <c r="A440" t="s">
        <v>38</v>
      </c>
    </row>
    <row r="441" spans="1:21" x14ac:dyDescent="0.25">
      <c r="A441" t="s">
        <v>39</v>
      </c>
    </row>
    <row r="442" spans="1:21" x14ac:dyDescent="0.25">
      <c r="A442" t="s">
        <v>40</v>
      </c>
    </row>
    <row r="443" spans="1:21" x14ac:dyDescent="0.25">
      <c r="A443" t="s">
        <v>41</v>
      </c>
      <c r="B443">
        <v>97.329210000000003</v>
      </c>
      <c r="E443">
        <v>100</v>
      </c>
      <c r="F443">
        <v>100</v>
      </c>
    </row>
    <row r="444" spans="1:21" x14ac:dyDescent="0.25">
      <c r="A444" t="s">
        <v>42</v>
      </c>
      <c r="B444" t="s">
        <v>43</v>
      </c>
    </row>
    <row r="445" spans="1:21" x14ac:dyDescent="0.25">
      <c r="A445" t="s">
        <v>44</v>
      </c>
      <c r="B445">
        <v>11.797459999999999</v>
      </c>
    </row>
    <row r="446" spans="1:21" x14ac:dyDescent="0.25">
      <c r="A446" t="s">
        <v>45</v>
      </c>
      <c r="B446">
        <v>1.027425</v>
      </c>
    </row>
    <row r="447" spans="1:21" x14ac:dyDescent="0.25">
      <c r="A447" t="s">
        <v>46</v>
      </c>
      <c r="B447">
        <v>3.5911689999999998</v>
      </c>
    </row>
    <row r="448" spans="1:21" x14ac:dyDescent="0.25">
      <c r="A448" t="s">
        <v>47</v>
      </c>
      <c r="B448">
        <v>0.72047499999999998</v>
      </c>
    </row>
    <row r="449" spans="1:2" x14ac:dyDescent="0.25">
      <c r="A449" t="s">
        <v>48</v>
      </c>
      <c r="B449">
        <v>72.87773</v>
      </c>
    </row>
    <row r="450" spans="1:2" x14ac:dyDescent="0.25">
      <c r="A450" t="s">
        <v>49</v>
      </c>
      <c r="B450">
        <v>1.41516</v>
      </c>
    </row>
    <row r="451" spans="1:2" x14ac:dyDescent="0.25">
      <c r="A451" t="s">
        <v>50</v>
      </c>
      <c r="B451">
        <v>4.8891790000000004</v>
      </c>
    </row>
    <row r="452" spans="1:2" x14ac:dyDescent="0.25">
      <c r="A452" t="s">
        <v>51</v>
      </c>
      <c r="B452">
        <v>0.75663000000000002</v>
      </c>
    </row>
    <row r="453" spans="1:2" x14ac:dyDescent="0.25">
      <c r="A453" t="s">
        <v>52</v>
      </c>
      <c r="B453">
        <v>6.9940000000000002E-2</v>
      </c>
    </row>
    <row r="454" spans="1:2" x14ac:dyDescent="0.25">
      <c r="A454" t="s">
        <v>31</v>
      </c>
      <c r="B454">
        <v>5.8312000000000003E-2</v>
      </c>
    </row>
    <row r="455" spans="1:2" x14ac:dyDescent="0.25">
      <c r="A455" t="s">
        <v>53</v>
      </c>
      <c r="B455">
        <v>0.12572800000000001</v>
      </c>
    </row>
    <row r="456" spans="1:2" x14ac:dyDescent="0.25">
      <c r="A456" t="s">
        <v>54</v>
      </c>
    </row>
    <row r="457" spans="1:2" x14ac:dyDescent="0.25">
      <c r="A457" t="s">
        <v>55</v>
      </c>
    </row>
    <row r="458" spans="1:2" x14ac:dyDescent="0.25">
      <c r="A458" t="s">
        <v>56</v>
      </c>
    </row>
    <row r="459" spans="1:2" x14ac:dyDescent="0.25">
      <c r="A459" t="s">
        <v>57</v>
      </c>
    </row>
    <row r="460" spans="1:2" x14ac:dyDescent="0.25">
      <c r="A460" t="s">
        <v>58</v>
      </c>
    </row>
    <row r="461" spans="1:2" x14ac:dyDescent="0.25">
      <c r="A461" t="s">
        <v>59</v>
      </c>
    </row>
    <row r="462" spans="1:2" x14ac:dyDescent="0.25">
      <c r="A462" t="s">
        <v>40</v>
      </c>
    </row>
    <row r="463" spans="1:2" x14ac:dyDescent="0.25">
      <c r="A463" t="s">
        <v>41</v>
      </c>
      <c r="B463">
        <v>97.3292</v>
      </c>
    </row>
    <row r="465" spans="1:21" x14ac:dyDescent="0.25">
      <c r="B465" t="s">
        <v>70</v>
      </c>
    </row>
    <row r="466" spans="1:21" x14ac:dyDescent="0.25">
      <c r="A466" t="s">
        <v>22</v>
      </c>
      <c r="B466">
        <v>8.8198249999999998</v>
      </c>
      <c r="C466">
        <v>0.45346999999999998</v>
      </c>
      <c r="D466">
        <v>908</v>
      </c>
      <c r="E466">
        <v>9.1459729999999997</v>
      </c>
      <c r="F466">
        <v>8.2631979999999992</v>
      </c>
      <c r="G466">
        <v>703.02719999999999</v>
      </c>
      <c r="H466">
        <v>10</v>
      </c>
      <c r="I466">
        <v>7014</v>
      </c>
      <c r="J466">
        <v>62.801279999999998</v>
      </c>
      <c r="K466">
        <v>684.12570000000005</v>
      </c>
      <c r="L466">
        <v>37.194229999999997</v>
      </c>
      <c r="M466">
        <v>18.901520000000001</v>
      </c>
      <c r="N466">
        <v>29.002780000000001</v>
      </c>
      <c r="O466">
        <v>8.8002559999999992</v>
      </c>
      <c r="P466">
        <v>0.96231</v>
      </c>
      <c r="Q466">
        <v>4.7298E-2</v>
      </c>
      <c r="R466">
        <v>1.041857</v>
      </c>
      <c r="S466">
        <v>1.7931170000000001</v>
      </c>
      <c r="T466">
        <v>1.0023660000000001</v>
      </c>
      <c r="U466">
        <v>10.8935</v>
      </c>
    </row>
    <row r="467" spans="1:21" x14ac:dyDescent="0.25">
      <c r="A467" t="s">
        <v>23</v>
      </c>
      <c r="B467">
        <v>0.87865899999999997</v>
      </c>
      <c r="C467">
        <v>8.0155000000000004E-2</v>
      </c>
      <c r="D467">
        <v>321</v>
      </c>
      <c r="E467">
        <v>0.91115100000000004</v>
      </c>
      <c r="F467">
        <v>0.484045</v>
      </c>
      <c r="G467">
        <v>155.17939999999999</v>
      </c>
      <c r="H467">
        <v>10</v>
      </c>
      <c r="I467">
        <v>1551</v>
      </c>
      <c r="J467">
        <v>13.27205</v>
      </c>
      <c r="K467">
        <v>144.57900000000001</v>
      </c>
      <c r="L467">
        <v>14.63903</v>
      </c>
      <c r="M467">
        <v>10.600390000000001</v>
      </c>
      <c r="N467">
        <v>12.80054</v>
      </c>
      <c r="O467">
        <v>8.4002330000000001</v>
      </c>
      <c r="P467">
        <v>7.0429000000000005E-2</v>
      </c>
      <c r="Q467">
        <v>7.4079999999999997E-3</v>
      </c>
      <c r="R467">
        <v>1.1127290000000001</v>
      </c>
      <c r="S467">
        <v>1.0713410000000001</v>
      </c>
      <c r="T467">
        <v>0.99535499999999999</v>
      </c>
      <c r="U467">
        <v>10.8935</v>
      </c>
    </row>
    <row r="468" spans="1:21" x14ac:dyDescent="0.25">
      <c r="A468" t="s">
        <v>24</v>
      </c>
      <c r="B468">
        <v>1.850957</v>
      </c>
      <c r="C468">
        <v>5.6191999999999999E-2</v>
      </c>
      <c r="D468">
        <v>166</v>
      </c>
      <c r="E468">
        <v>1.919403</v>
      </c>
      <c r="F468">
        <v>1.477587</v>
      </c>
      <c r="G468">
        <v>672.99130000000002</v>
      </c>
      <c r="H468">
        <v>20</v>
      </c>
      <c r="I468">
        <v>13430</v>
      </c>
      <c r="J468">
        <v>32.705860000000001</v>
      </c>
      <c r="K468">
        <v>647.23910000000001</v>
      </c>
      <c r="L468">
        <v>26.133310000000002</v>
      </c>
      <c r="M468">
        <v>25.75224</v>
      </c>
      <c r="N468">
        <v>29.702909999999999</v>
      </c>
      <c r="O468">
        <v>21.801570000000002</v>
      </c>
      <c r="P468">
        <v>9.1518000000000002E-2</v>
      </c>
      <c r="Q468">
        <v>1.3258000000000001E-2</v>
      </c>
      <c r="R468">
        <v>1.0618110000000001</v>
      </c>
      <c r="S468">
        <v>1.333186</v>
      </c>
      <c r="T468">
        <v>0.99554399999999998</v>
      </c>
      <c r="U468">
        <v>19.7897</v>
      </c>
    </row>
    <row r="469" spans="1:21" x14ac:dyDescent="0.25">
      <c r="A469" t="s">
        <v>25</v>
      </c>
      <c r="B469">
        <v>0.437973</v>
      </c>
      <c r="C469">
        <v>3.2058000000000003E-2</v>
      </c>
      <c r="D469">
        <v>184</v>
      </c>
      <c r="E469">
        <v>0.45416899999999999</v>
      </c>
      <c r="F469">
        <v>0.38812799999999997</v>
      </c>
      <c r="G469">
        <v>127.7038</v>
      </c>
      <c r="H469">
        <v>20</v>
      </c>
      <c r="I469">
        <v>2553</v>
      </c>
      <c r="J469">
        <v>5.6141779999999999</v>
      </c>
      <c r="K469">
        <v>111.10290000000001</v>
      </c>
      <c r="L469">
        <v>7.6925780000000001</v>
      </c>
      <c r="M469">
        <v>16.600909999999999</v>
      </c>
      <c r="N469">
        <v>16.100850000000001</v>
      </c>
      <c r="O469">
        <v>17.10097</v>
      </c>
      <c r="P469">
        <v>1.3077999999999999E-2</v>
      </c>
      <c r="Q469">
        <v>2.7160000000000001E-3</v>
      </c>
      <c r="R469">
        <v>1.0236510000000001</v>
      </c>
      <c r="S469">
        <v>1.586984</v>
      </c>
      <c r="T469">
        <v>0.99648300000000001</v>
      </c>
      <c r="U469">
        <v>19.7897</v>
      </c>
    </row>
    <row r="470" spans="1:21" x14ac:dyDescent="0.25">
      <c r="A470" t="s">
        <v>26</v>
      </c>
      <c r="B470">
        <v>33.87632</v>
      </c>
      <c r="C470">
        <v>0.38562200000000002</v>
      </c>
      <c r="D470">
        <v>269</v>
      </c>
      <c r="E470">
        <v>35.129040000000003</v>
      </c>
      <c r="F470">
        <v>25.979900000000001</v>
      </c>
      <c r="G470">
        <v>13508.86</v>
      </c>
      <c r="H470">
        <v>20</v>
      </c>
      <c r="I470">
        <v>258647</v>
      </c>
      <c r="J470">
        <v>678.20069999999998</v>
      </c>
      <c r="K470">
        <v>13421.39</v>
      </c>
      <c r="L470">
        <v>154.42939999999999</v>
      </c>
      <c r="M470">
        <v>87.475980000000007</v>
      </c>
      <c r="N470">
        <v>102.4346</v>
      </c>
      <c r="O470">
        <v>72.517349999999993</v>
      </c>
      <c r="P470">
        <v>2.0378150000000002</v>
      </c>
      <c r="Q470">
        <v>0.269839</v>
      </c>
      <c r="R470">
        <v>1.037598</v>
      </c>
      <c r="S470">
        <v>1.20601</v>
      </c>
      <c r="T470">
        <v>0.99965899999999996</v>
      </c>
      <c r="U470">
        <v>19.7897</v>
      </c>
    </row>
    <row r="471" spans="1:21" x14ac:dyDescent="0.25">
      <c r="A471" t="s">
        <v>27</v>
      </c>
      <c r="B471">
        <v>1.0519700000000001</v>
      </c>
      <c r="C471">
        <v>6.8989999999999996E-2</v>
      </c>
      <c r="D471">
        <v>507</v>
      </c>
      <c r="E471">
        <v>1.09087</v>
      </c>
      <c r="F471">
        <v>0.164991</v>
      </c>
      <c r="G471">
        <v>226.86969999999999</v>
      </c>
      <c r="H471">
        <v>20</v>
      </c>
      <c r="I471">
        <v>4534</v>
      </c>
      <c r="J471">
        <v>8.7550690000000007</v>
      </c>
      <c r="K471">
        <v>173.2602</v>
      </c>
      <c r="L471">
        <v>4.2318910000000001</v>
      </c>
      <c r="M471">
        <v>53.609540000000003</v>
      </c>
      <c r="N471">
        <v>57.911059999999999</v>
      </c>
      <c r="O471">
        <v>49.308019999999999</v>
      </c>
      <c r="P471">
        <v>2.1669999999999998E-2</v>
      </c>
      <c r="Q471">
        <v>7.0499999999999998E-3</v>
      </c>
      <c r="R471">
        <v>1.5471459999999999</v>
      </c>
      <c r="S471">
        <v>0.96465900000000004</v>
      </c>
      <c r="T471">
        <v>1.000014</v>
      </c>
      <c r="U471">
        <v>19.7897</v>
      </c>
    </row>
    <row r="472" spans="1:21" x14ac:dyDescent="0.25">
      <c r="A472" t="s">
        <v>28</v>
      </c>
      <c r="B472">
        <v>3.2015660000000001</v>
      </c>
      <c r="C472">
        <v>6.8459999999999993E-2</v>
      </c>
      <c r="D472">
        <v>156</v>
      </c>
      <c r="E472">
        <v>3.3199559999999999</v>
      </c>
      <c r="F472">
        <v>1.720513</v>
      </c>
      <c r="G472">
        <v>1407.6079999999999</v>
      </c>
      <c r="H472">
        <v>20</v>
      </c>
      <c r="I472">
        <v>28022</v>
      </c>
      <c r="J472">
        <v>69.382270000000005</v>
      </c>
      <c r="K472">
        <v>1373.0540000000001</v>
      </c>
      <c r="L472">
        <v>40.736530000000002</v>
      </c>
      <c r="M472">
        <v>34.55395</v>
      </c>
      <c r="N472">
        <v>36.40437</v>
      </c>
      <c r="O472">
        <v>32.703530000000001</v>
      </c>
      <c r="P472">
        <v>0.23075699999999999</v>
      </c>
      <c r="Q472">
        <v>2.8001000000000002E-2</v>
      </c>
      <c r="R472">
        <v>1.0923609999999999</v>
      </c>
      <c r="S472">
        <v>1.047685</v>
      </c>
      <c r="T472">
        <v>0.99906499999999998</v>
      </c>
      <c r="U472">
        <v>19.7897</v>
      </c>
    </row>
    <row r="473" spans="1:21" x14ac:dyDescent="0.25">
      <c r="A473" t="s">
        <v>29</v>
      </c>
      <c r="B473">
        <v>0.66360699999999995</v>
      </c>
      <c r="C473">
        <v>0.101689</v>
      </c>
      <c r="D473">
        <v>889</v>
      </c>
      <c r="E473">
        <v>0.68814600000000004</v>
      </c>
      <c r="F473">
        <v>0.22492899999999999</v>
      </c>
      <c r="G473">
        <v>63.91348</v>
      </c>
      <c r="H473">
        <v>20</v>
      </c>
      <c r="I473">
        <v>1278</v>
      </c>
      <c r="J473">
        <v>2.0673240000000002</v>
      </c>
      <c r="K473">
        <v>40.911720000000003</v>
      </c>
      <c r="L473">
        <v>2.778635</v>
      </c>
      <c r="M473">
        <v>23.001750000000001</v>
      </c>
      <c r="N473">
        <v>24.702010000000001</v>
      </c>
      <c r="O473">
        <v>21.301500000000001</v>
      </c>
      <c r="P473">
        <v>6.0070000000000002E-3</v>
      </c>
      <c r="Q473">
        <v>5.1339999999999997E-3</v>
      </c>
      <c r="R473">
        <v>1.2964230000000001</v>
      </c>
      <c r="S473">
        <v>0.99701499999999998</v>
      </c>
      <c r="T473">
        <v>1</v>
      </c>
      <c r="U473">
        <v>19.7897</v>
      </c>
    </row>
    <row r="474" spans="1:21" x14ac:dyDescent="0.25">
      <c r="A474" t="s">
        <v>30</v>
      </c>
      <c r="B474">
        <v>8.0304E-2</v>
      </c>
      <c r="C474">
        <v>4.4049999999999999E-2</v>
      </c>
      <c r="D474">
        <v>474</v>
      </c>
      <c r="E474">
        <v>8.3274000000000001E-2</v>
      </c>
      <c r="F474">
        <v>3.0972E-2</v>
      </c>
      <c r="G474">
        <v>22.0016</v>
      </c>
      <c r="H474">
        <v>20</v>
      </c>
      <c r="I474">
        <v>440</v>
      </c>
      <c r="J474">
        <v>0.373977</v>
      </c>
      <c r="K474">
        <v>7.4008900000000004</v>
      </c>
      <c r="L474">
        <v>1.5068859999999999</v>
      </c>
      <c r="M474">
        <v>14.600709999999999</v>
      </c>
      <c r="N474">
        <v>15.400779999999999</v>
      </c>
      <c r="O474">
        <v>13.80063</v>
      </c>
      <c r="P474">
        <v>1.39E-3</v>
      </c>
      <c r="Q474">
        <v>6.5200000000000002E-4</v>
      </c>
      <c r="R474">
        <v>1.232113</v>
      </c>
      <c r="S474">
        <v>1.0012080000000001</v>
      </c>
      <c r="T474">
        <v>0.99843999999999999</v>
      </c>
      <c r="U474">
        <v>19.7897</v>
      </c>
    </row>
    <row r="475" spans="1:21" x14ac:dyDescent="0.25">
      <c r="A475" t="s">
        <v>31</v>
      </c>
      <c r="B475">
        <v>6.3010999999999998E-2</v>
      </c>
      <c r="C475">
        <v>1.9664999999999998E-2</v>
      </c>
      <c r="D475">
        <v>178</v>
      </c>
      <c r="E475">
        <v>6.5340999999999996E-2</v>
      </c>
      <c r="F475">
        <v>3.8281000000000003E-2</v>
      </c>
      <c r="G475">
        <v>18.95119</v>
      </c>
      <c r="H475">
        <v>20</v>
      </c>
      <c r="I475">
        <v>379</v>
      </c>
      <c r="J475">
        <v>0.56852800000000003</v>
      </c>
      <c r="K475">
        <v>11.25099</v>
      </c>
      <c r="L475">
        <v>2.4611299999999998</v>
      </c>
      <c r="M475">
        <v>7.700196</v>
      </c>
      <c r="N475">
        <v>7.4001809999999999</v>
      </c>
      <c r="O475">
        <v>8.0002110000000002</v>
      </c>
      <c r="P475">
        <v>4.2935000000000001E-2</v>
      </c>
      <c r="Q475">
        <v>4.86E-4</v>
      </c>
      <c r="R475">
        <v>1.1092470000000001</v>
      </c>
      <c r="S475">
        <v>1.171305</v>
      </c>
      <c r="T475">
        <v>1.005199</v>
      </c>
      <c r="U475">
        <v>19.7897</v>
      </c>
    </row>
    <row r="476" spans="1:21" x14ac:dyDescent="0.25">
      <c r="A476" t="s">
        <v>32</v>
      </c>
      <c r="B476">
        <v>5.5119000000000001E-2</v>
      </c>
      <c r="C476">
        <v>1.9245999999999999E-2</v>
      </c>
      <c r="D476">
        <v>171</v>
      </c>
      <c r="E476">
        <v>5.7156999999999999E-2</v>
      </c>
      <c r="F476">
        <v>3.7031000000000001E-2</v>
      </c>
      <c r="G476">
        <v>12.65053</v>
      </c>
      <c r="H476">
        <v>20</v>
      </c>
      <c r="I476">
        <v>253</v>
      </c>
      <c r="J476">
        <v>0.40427400000000002</v>
      </c>
      <c r="K476">
        <v>8.0004570000000008</v>
      </c>
      <c r="L476">
        <v>2.7205020000000002</v>
      </c>
      <c r="M476">
        <v>4.6500709999999996</v>
      </c>
      <c r="N476">
        <v>4.5000669999999996</v>
      </c>
      <c r="O476">
        <v>4.8000759999999998</v>
      </c>
      <c r="P476">
        <v>3.2980000000000002E-3</v>
      </c>
      <c r="Q476">
        <v>4.1300000000000001E-4</v>
      </c>
      <c r="R476">
        <v>1.056522</v>
      </c>
      <c r="S476">
        <v>1.2647390000000001</v>
      </c>
      <c r="T476">
        <v>1.007071</v>
      </c>
      <c r="U476">
        <v>19.7897</v>
      </c>
    </row>
    <row r="477" spans="1:21" x14ac:dyDescent="0.25">
      <c r="A477" t="s">
        <v>33</v>
      </c>
      <c r="B477">
        <v>45.45467</v>
      </c>
      <c r="E477">
        <v>47.135530000000003</v>
      </c>
      <c r="F477">
        <v>61.190429999999999</v>
      </c>
    </row>
    <row r="478" spans="1:21" x14ac:dyDescent="0.25">
      <c r="A478" t="s">
        <v>34</v>
      </c>
    </row>
    <row r="479" spans="1:21" x14ac:dyDescent="0.25">
      <c r="A479" t="s">
        <v>35</v>
      </c>
    </row>
    <row r="480" spans="1:21" x14ac:dyDescent="0.25">
      <c r="A480" t="s">
        <v>36</v>
      </c>
    </row>
    <row r="481" spans="1:6" x14ac:dyDescent="0.25">
      <c r="A481" t="s">
        <v>37</v>
      </c>
    </row>
    <row r="482" spans="1:6" x14ac:dyDescent="0.25">
      <c r="A482" t="s">
        <v>38</v>
      </c>
    </row>
    <row r="483" spans="1:6" x14ac:dyDescent="0.25">
      <c r="A483" t="s">
        <v>39</v>
      </c>
    </row>
    <row r="484" spans="1:6" x14ac:dyDescent="0.25">
      <c r="A484" t="s">
        <v>40</v>
      </c>
    </row>
    <row r="485" spans="1:6" x14ac:dyDescent="0.25">
      <c r="A485" t="s">
        <v>41</v>
      </c>
      <c r="B485">
        <v>96.433980000000005</v>
      </c>
      <c r="E485">
        <v>100</v>
      </c>
      <c r="F485">
        <v>99.999989999999997</v>
      </c>
    </row>
    <row r="486" spans="1:6" x14ac:dyDescent="0.25">
      <c r="A486" t="s">
        <v>42</v>
      </c>
      <c r="B486" t="s">
        <v>43</v>
      </c>
    </row>
    <row r="487" spans="1:6" x14ac:dyDescent="0.25">
      <c r="A487" t="s">
        <v>44</v>
      </c>
      <c r="B487">
        <v>11.88894</v>
      </c>
    </row>
    <row r="488" spans="1:6" x14ac:dyDescent="0.25">
      <c r="A488" t="s">
        <v>45</v>
      </c>
      <c r="B488">
        <v>1.058443</v>
      </c>
    </row>
    <row r="489" spans="1:6" x14ac:dyDescent="0.25">
      <c r="A489" t="s">
        <v>46</v>
      </c>
      <c r="B489">
        <v>3.4973719999999999</v>
      </c>
    </row>
    <row r="490" spans="1:6" x14ac:dyDescent="0.25">
      <c r="A490" t="s">
        <v>47</v>
      </c>
      <c r="B490">
        <v>0.72629100000000002</v>
      </c>
    </row>
    <row r="491" spans="1:6" x14ac:dyDescent="0.25">
      <c r="A491" t="s">
        <v>48</v>
      </c>
      <c r="B491">
        <v>72.474109999999996</v>
      </c>
    </row>
    <row r="492" spans="1:6" x14ac:dyDescent="0.25">
      <c r="A492" t="s">
        <v>49</v>
      </c>
      <c r="B492">
        <v>1.1745319999999999</v>
      </c>
    </row>
    <row r="493" spans="1:6" x14ac:dyDescent="0.25">
      <c r="A493" t="s">
        <v>50</v>
      </c>
      <c r="B493">
        <v>4.4796310000000004</v>
      </c>
    </row>
    <row r="494" spans="1:6" x14ac:dyDescent="0.25">
      <c r="A494" t="s">
        <v>51</v>
      </c>
      <c r="B494">
        <v>0.83069300000000001</v>
      </c>
    </row>
    <row r="495" spans="1:6" x14ac:dyDescent="0.25">
      <c r="A495" t="s">
        <v>52</v>
      </c>
      <c r="B495">
        <v>0.103311</v>
      </c>
    </row>
    <row r="496" spans="1:6" x14ac:dyDescent="0.25">
      <c r="A496" t="s">
        <v>31</v>
      </c>
      <c r="B496">
        <v>6.3010999999999998E-2</v>
      </c>
    </row>
    <row r="497" spans="1:21" x14ac:dyDescent="0.25">
      <c r="A497" t="s">
        <v>53</v>
      </c>
      <c r="B497">
        <v>0.13764299999999999</v>
      </c>
    </row>
    <row r="498" spans="1:21" x14ac:dyDescent="0.25">
      <c r="A498" t="s">
        <v>54</v>
      </c>
    </row>
    <row r="499" spans="1:21" x14ac:dyDescent="0.25">
      <c r="A499" t="s">
        <v>55</v>
      </c>
    </row>
    <row r="500" spans="1:21" x14ac:dyDescent="0.25">
      <c r="A500" t="s">
        <v>56</v>
      </c>
    </row>
    <row r="501" spans="1:21" x14ac:dyDescent="0.25">
      <c r="A501" t="s">
        <v>57</v>
      </c>
    </row>
    <row r="502" spans="1:21" x14ac:dyDescent="0.25">
      <c r="A502" t="s">
        <v>58</v>
      </c>
    </row>
    <row r="503" spans="1:21" x14ac:dyDescent="0.25">
      <c r="A503" t="s">
        <v>59</v>
      </c>
    </row>
    <row r="504" spans="1:21" x14ac:dyDescent="0.25">
      <c r="A504" t="s">
        <v>40</v>
      </c>
    </row>
    <row r="505" spans="1:21" x14ac:dyDescent="0.25">
      <c r="A505" t="s">
        <v>41</v>
      </c>
      <c r="B505">
        <v>96.433980000000005</v>
      </c>
    </row>
    <row r="507" spans="1:21" x14ac:dyDescent="0.25">
      <c r="B507" t="s">
        <v>71</v>
      </c>
    </row>
    <row r="508" spans="1:21" x14ac:dyDescent="0.25">
      <c r="A508" t="s">
        <v>22</v>
      </c>
      <c r="B508">
        <v>8.7066619999999997</v>
      </c>
      <c r="C508">
        <v>0.44867299999999999</v>
      </c>
      <c r="D508">
        <v>895</v>
      </c>
      <c r="E508">
        <v>8.778378</v>
      </c>
      <c r="F508">
        <v>7.9464560000000004</v>
      </c>
      <c r="G508">
        <v>696.29629999999997</v>
      </c>
      <c r="H508">
        <v>10</v>
      </c>
      <c r="I508">
        <v>6947</v>
      </c>
      <c r="J508">
        <v>61.916600000000003</v>
      </c>
      <c r="K508">
        <v>677.79480000000001</v>
      </c>
      <c r="L508">
        <v>37.634619999999998</v>
      </c>
      <c r="M508">
        <v>18.501480000000001</v>
      </c>
      <c r="N508">
        <v>28.80274</v>
      </c>
      <c r="O508">
        <v>8.2002220000000001</v>
      </c>
      <c r="P508">
        <v>0.94875399999999999</v>
      </c>
      <c r="Q508">
        <v>4.6632E-2</v>
      </c>
      <c r="R508">
        <v>1.0412220000000001</v>
      </c>
      <c r="S508">
        <v>1.798867</v>
      </c>
      <c r="T508">
        <v>1.002365</v>
      </c>
      <c r="U508">
        <v>10.946899999999999</v>
      </c>
    </row>
    <row r="509" spans="1:21" x14ac:dyDescent="0.25">
      <c r="A509" t="s">
        <v>23</v>
      </c>
      <c r="B509">
        <v>0.796655</v>
      </c>
      <c r="C509">
        <v>7.6151999999999997E-2</v>
      </c>
      <c r="D509">
        <v>324</v>
      </c>
      <c r="E509">
        <v>0.80321699999999996</v>
      </c>
      <c r="F509">
        <v>0.427533</v>
      </c>
      <c r="G509">
        <v>142.7672</v>
      </c>
      <c r="H509">
        <v>10</v>
      </c>
      <c r="I509">
        <v>1427</v>
      </c>
      <c r="J509">
        <v>12.04604</v>
      </c>
      <c r="K509">
        <v>131.86680000000001</v>
      </c>
      <c r="L509">
        <v>13.097440000000001</v>
      </c>
      <c r="M509">
        <v>10.90039</v>
      </c>
      <c r="N509">
        <v>10.400359999999999</v>
      </c>
      <c r="O509">
        <v>11.40043</v>
      </c>
      <c r="P509">
        <v>6.3922999999999994E-2</v>
      </c>
      <c r="Q509">
        <v>6.7239999999999999E-3</v>
      </c>
      <c r="R509">
        <v>1.1119889999999999</v>
      </c>
      <c r="S509">
        <v>1.071445</v>
      </c>
      <c r="T509">
        <v>0.99491600000000002</v>
      </c>
      <c r="U509">
        <v>10.946899999999999</v>
      </c>
    </row>
    <row r="510" spans="1:21" x14ac:dyDescent="0.25">
      <c r="A510" t="s">
        <v>24</v>
      </c>
      <c r="B510">
        <v>1.8742209999999999</v>
      </c>
      <c r="C510">
        <v>5.6745999999999998E-2</v>
      </c>
      <c r="D510">
        <v>171</v>
      </c>
      <c r="E510">
        <v>1.8896580000000001</v>
      </c>
      <c r="F510">
        <v>1.457508</v>
      </c>
      <c r="G510">
        <v>681.17780000000005</v>
      </c>
      <c r="H510">
        <v>20</v>
      </c>
      <c r="I510">
        <v>13593</v>
      </c>
      <c r="J510">
        <v>33.164029999999997</v>
      </c>
      <c r="K510">
        <v>653.87519999999995</v>
      </c>
      <c r="L510">
        <v>24.949259999999999</v>
      </c>
      <c r="M510">
        <v>27.302520000000001</v>
      </c>
      <c r="N510">
        <v>31.603300000000001</v>
      </c>
      <c r="O510">
        <v>23.001750000000001</v>
      </c>
      <c r="P510">
        <v>9.2799999999999994E-2</v>
      </c>
      <c r="Q510">
        <v>1.3443E-2</v>
      </c>
      <c r="R510">
        <v>1.0611550000000001</v>
      </c>
      <c r="S510">
        <v>1.332382</v>
      </c>
      <c r="T510">
        <v>0.99549500000000002</v>
      </c>
      <c r="U510">
        <v>19.7164</v>
      </c>
    </row>
    <row r="511" spans="1:21" x14ac:dyDescent="0.25">
      <c r="A511" t="s">
        <v>25</v>
      </c>
      <c r="B511">
        <v>0.44792700000000002</v>
      </c>
      <c r="C511">
        <v>3.1884000000000003E-2</v>
      </c>
      <c r="D511">
        <v>171</v>
      </c>
      <c r="E511">
        <v>0.45161600000000002</v>
      </c>
      <c r="F511">
        <v>0.38669500000000001</v>
      </c>
      <c r="G511">
        <v>127.8039</v>
      </c>
      <c r="H511">
        <v>20</v>
      </c>
      <c r="I511">
        <v>2555</v>
      </c>
      <c r="J511">
        <v>5.7542549999999997</v>
      </c>
      <c r="K511">
        <v>113.4532</v>
      </c>
      <c r="L511">
        <v>8.9057709999999997</v>
      </c>
      <c r="M511">
        <v>14.350680000000001</v>
      </c>
      <c r="N511">
        <v>14.80072</v>
      </c>
      <c r="O511">
        <v>13.900639999999999</v>
      </c>
      <c r="P511">
        <v>1.3403999999999999E-2</v>
      </c>
      <c r="Q511">
        <v>2.784E-3</v>
      </c>
      <c r="R511">
        <v>1.0230239999999999</v>
      </c>
      <c r="S511">
        <v>1.5846150000000001</v>
      </c>
      <c r="T511">
        <v>0.99646400000000002</v>
      </c>
      <c r="U511">
        <v>19.7164</v>
      </c>
    </row>
    <row r="512" spans="1:21" x14ac:dyDescent="0.25">
      <c r="A512" t="s">
        <v>26</v>
      </c>
      <c r="B512">
        <v>34.927639999999997</v>
      </c>
      <c r="C512">
        <v>0.395984</v>
      </c>
      <c r="D512">
        <v>271</v>
      </c>
      <c r="E512">
        <v>35.215330000000002</v>
      </c>
      <c r="F512">
        <v>26.094200000000001</v>
      </c>
      <c r="G512">
        <v>13932.74</v>
      </c>
      <c r="H512">
        <v>20</v>
      </c>
      <c r="I512">
        <v>266406</v>
      </c>
      <c r="J512">
        <v>702.15989999999999</v>
      </c>
      <c r="K512">
        <v>13844.06</v>
      </c>
      <c r="L512">
        <v>157.1189</v>
      </c>
      <c r="M512">
        <v>88.676429999999996</v>
      </c>
      <c r="N512">
        <v>100.8335</v>
      </c>
      <c r="O512">
        <v>76.519319999999993</v>
      </c>
      <c r="P512">
        <v>2.1098059999999998</v>
      </c>
      <c r="Q512">
        <v>0.27937200000000001</v>
      </c>
      <c r="R512">
        <v>1.036951</v>
      </c>
      <c r="S512">
        <v>1.205354</v>
      </c>
      <c r="T512">
        <v>0.99964399999999998</v>
      </c>
      <c r="U512">
        <v>19.7164</v>
      </c>
    </row>
    <row r="513" spans="1:21" x14ac:dyDescent="0.25">
      <c r="A513" t="s">
        <v>27</v>
      </c>
      <c r="B513">
        <v>1.313537</v>
      </c>
      <c r="C513">
        <v>7.4739E-2</v>
      </c>
      <c r="D513">
        <v>513</v>
      </c>
      <c r="E513">
        <v>1.324357</v>
      </c>
      <c r="F513">
        <v>0.20069400000000001</v>
      </c>
      <c r="G513">
        <v>270.09050000000002</v>
      </c>
      <c r="H513">
        <v>20</v>
      </c>
      <c r="I513">
        <v>5397</v>
      </c>
      <c r="J513">
        <v>10.93662</v>
      </c>
      <c r="K513">
        <v>215.63069999999999</v>
      </c>
      <c r="L513">
        <v>4.9594459999999998</v>
      </c>
      <c r="M513">
        <v>54.459820000000001</v>
      </c>
      <c r="N513">
        <v>57.610950000000003</v>
      </c>
      <c r="O513">
        <v>51.308689999999999</v>
      </c>
      <c r="P513">
        <v>2.707E-2</v>
      </c>
      <c r="Q513">
        <v>8.8070000000000006E-3</v>
      </c>
      <c r="R513">
        <v>1.5460510000000001</v>
      </c>
      <c r="S513">
        <v>0.96497200000000005</v>
      </c>
      <c r="T513">
        <v>1.0000610000000001</v>
      </c>
      <c r="U513">
        <v>19.7164</v>
      </c>
    </row>
    <row r="514" spans="1:21" x14ac:dyDescent="0.25">
      <c r="A514" t="s">
        <v>28</v>
      </c>
      <c r="B514">
        <v>3.5308220000000001</v>
      </c>
      <c r="C514">
        <v>7.2816000000000006E-2</v>
      </c>
      <c r="D514">
        <v>161</v>
      </c>
      <c r="E514">
        <v>3.5599050000000001</v>
      </c>
      <c r="F514">
        <v>1.8484389999999999</v>
      </c>
      <c r="G514">
        <v>1546.856</v>
      </c>
      <c r="H514">
        <v>20</v>
      </c>
      <c r="I514">
        <v>30780</v>
      </c>
      <c r="J514">
        <v>76.608890000000002</v>
      </c>
      <c r="K514">
        <v>1510.452</v>
      </c>
      <c r="L514">
        <v>42.490940000000002</v>
      </c>
      <c r="M514">
        <v>36.40437</v>
      </c>
      <c r="N514">
        <v>36.804470000000002</v>
      </c>
      <c r="O514">
        <v>36.004280000000001</v>
      </c>
      <c r="P514">
        <v>0.25479099999999999</v>
      </c>
      <c r="Q514">
        <v>3.0917E-2</v>
      </c>
      <c r="R514">
        <v>1.091623</v>
      </c>
      <c r="S514">
        <v>1.0474669999999999</v>
      </c>
      <c r="T514">
        <v>0.99887099999999995</v>
      </c>
      <c r="U514">
        <v>19.7164</v>
      </c>
    </row>
    <row r="515" spans="1:21" x14ac:dyDescent="0.25">
      <c r="A515" t="s">
        <v>29</v>
      </c>
      <c r="B515">
        <v>0.65177499999999999</v>
      </c>
      <c r="C515">
        <v>0.101605</v>
      </c>
      <c r="D515">
        <v>893</v>
      </c>
      <c r="E515">
        <v>0.65714300000000003</v>
      </c>
      <c r="F515">
        <v>0.21521199999999999</v>
      </c>
      <c r="G515">
        <v>63.163159999999998</v>
      </c>
      <c r="H515">
        <v>20</v>
      </c>
      <c r="I515">
        <v>1263</v>
      </c>
      <c r="J515">
        <v>2.031882</v>
      </c>
      <c r="K515">
        <v>40.061390000000003</v>
      </c>
      <c r="L515">
        <v>2.7341259999999998</v>
      </c>
      <c r="M515">
        <v>23.101769999999998</v>
      </c>
      <c r="N515">
        <v>24.902049999999999</v>
      </c>
      <c r="O515">
        <v>21.301500000000001</v>
      </c>
      <c r="P515">
        <v>5.9040000000000004E-3</v>
      </c>
      <c r="Q515">
        <v>5.0460000000000001E-3</v>
      </c>
      <c r="R515">
        <v>1.295363</v>
      </c>
      <c r="S515">
        <v>0.99717900000000004</v>
      </c>
      <c r="T515">
        <v>1</v>
      </c>
      <c r="U515">
        <v>19.7164</v>
      </c>
    </row>
    <row r="516" spans="1:21" x14ac:dyDescent="0.25">
      <c r="A516" t="s">
        <v>30</v>
      </c>
      <c r="B516">
        <v>5.2268000000000002E-2</v>
      </c>
      <c r="C516">
        <v>4.3278999999999998E-2</v>
      </c>
      <c r="D516">
        <v>485</v>
      </c>
      <c r="E516">
        <v>5.2699000000000003E-2</v>
      </c>
      <c r="F516">
        <v>1.9637999999999999E-2</v>
      </c>
      <c r="G516">
        <v>19.951309999999999</v>
      </c>
      <c r="H516">
        <v>20</v>
      </c>
      <c r="I516">
        <v>399</v>
      </c>
      <c r="J516">
        <v>0.24348</v>
      </c>
      <c r="K516">
        <v>4.8005550000000001</v>
      </c>
      <c r="L516">
        <v>1.3168519999999999</v>
      </c>
      <c r="M516">
        <v>15.15076</v>
      </c>
      <c r="N516">
        <v>14.6007</v>
      </c>
      <c r="O516">
        <v>15.700810000000001</v>
      </c>
      <c r="P516">
        <v>9.0499999999999999E-4</v>
      </c>
      <c r="Q516">
        <v>4.2499999999999998E-4</v>
      </c>
      <c r="R516">
        <v>1.2311749999999999</v>
      </c>
      <c r="S516">
        <v>1.001579</v>
      </c>
      <c r="T516">
        <v>0.99855799999999995</v>
      </c>
      <c r="U516">
        <v>19.7164</v>
      </c>
    </row>
    <row r="517" spans="1:21" x14ac:dyDescent="0.25">
      <c r="A517" t="s">
        <v>31</v>
      </c>
      <c r="B517">
        <v>6.0116000000000003E-2</v>
      </c>
      <c r="C517">
        <v>1.9969000000000001E-2</v>
      </c>
      <c r="D517">
        <v>186</v>
      </c>
      <c r="E517">
        <v>6.0610999999999998E-2</v>
      </c>
      <c r="F517">
        <v>3.5579E-2</v>
      </c>
      <c r="G517">
        <v>19.051200000000001</v>
      </c>
      <c r="H517">
        <v>20</v>
      </c>
      <c r="I517">
        <v>381</v>
      </c>
      <c r="J517">
        <v>0.542744</v>
      </c>
      <c r="K517">
        <v>10.70096</v>
      </c>
      <c r="L517">
        <v>2.281517</v>
      </c>
      <c r="M517">
        <v>8.3502320000000001</v>
      </c>
      <c r="N517">
        <v>9.1002729999999996</v>
      </c>
      <c r="O517">
        <v>7.6001909999999997</v>
      </c>
      <c r="P517">
        <v>4.0987999999999997E-2</v>
      </c>
      <c r="Q517">
        <v>4.64E-4</v>
      </c>
      <c r="R517">
        <v>1.1085309999999999</v>
      </c>
      <c r="S517">
        <v>1.171435</v>
      </c>
      <c r="T517">
        <v>1.0051140000000001</v>
      </c>
      <c r="U517">
        <v>19.7164</v>
      </c>
    </row>
    <row r="518" spans="1:21" x14ac:dyDescent="0.25">
      <c r="A518" t="s">
        <v>32</v>
      </c>
      <c r="B518">
        <v>5.1836E-2</v>
      </c>
      <c r="C518">
        <v>1.8681E-2</v>
      </c>
      <c r="D518">
        <v>166</v>
      </c>
      <c r="E518">
        <v>5.2262999999999997E-2</v>
      </c>
      <c r="F518">
        <v>3.3925999999999998E-2</v>
      </c>
      <c r="G518">
        <v>11.85046</v>
      </c>
      <c r="H518">
        <v>20</v>
      </c>
      <c r="I518">
        <v>237</v>
      </c>
      <c r="J518">
        <v>0.38041399999999997</v>
      </c>
      <c r="K518">
        <v>7.5004010000000001</v>
      </c>
      <c r="L518">
        <v>2.724205</v>
      </c>
      <c r="M518">
        <v>4.3500620000000003</v>
      </c>
      <c r="N518">
        <v>4.5000669999999996</v>
      </c>
      <c r="O518">
        <v>4.2000580000000003</v>
      </c>
      <c r="P518">
        <v>3.1029999999999999E-3</v>
      </c>
      <c r="Q518">
        <v>3.8900000000000002E-4</v>
      </c>
      <c r="R518">
        <v>1.0558479999999999</v>
      </c>
      <c r="S518">
        <v>1.264877</v>
      </c>
      <c r="T518">
        <v>1.007028</v>
      </c>
      <c r="U518">
        <v>19.7164</v>
      </c>
    </row>
    <row r="519" spans="1:21" x14ac:dyDescent="0.25">
      <c r="A519" t="s">
        <v>33</v>
      </c>
      <c r="B519">
        <v>46.769579999999998</v>
      </c>
      <c r="E519">
        <v>47.154820000000001</v>
      </c>
      <c r="F519">
        <v>61.334119999999999</v>
      </c>
    </row>
    <row r="520" spans="1:21" x14ac:dyDescent="0.25">
      <c r="A520" t="s">
        <v>34</v>
      </c>
    </row>
    <row r="521" spans="1:21" x14ac:dyDescent="0.25">
      <c r="A521" t="s">
        <v>35</v>
      </c>
    </row>
    <row r="522" spans="1:21" x14ac:dyDescent="0.25">
      <c r="A522" t="s">
        <v>36</v>
      </c>
    </row>
    <row r="523" spans="1:21" x14ac:dyDescent="0.25">
      <c r="A523" t="s">
        <v>37</v>
      </c>
    </row>
    <row r="524" spans="1:21" x14ac:dyDescent="0.25">
      <c r="A524" t="s">
        <v>38</v>
      </c>
    </row>
    <row r="525" spans="1:21" x14ac:dyDescent="0.25">
      <c r="A525" t="s">
        <v>39</v>
      </c>
    </row>
    <row r="526" spans="1:21" x14ac:dyDescent="0.25">
      <c r="A526" t="s">
        <v>40</v>
      </c>
    </row>
    <row r="527" spans="1:21" x14ac:dyDescent="0.25">
      <c r="A527" t="s">
        <v>41</v>
      </c>
      <c r="B527">
        <v>99.183040000000005</v>
      </c>
      <c r="E527">
        <v>99.999979999999994</v>
      </c>
      <c r="F527">
        <v>100</v>
      </c>
    </row>
    <row r="528" spans="1:21" x14ac:dyDescent="0.25">
      <c r="A528" t="s">
        <v>42</v>
      </c>
      <c r="B528" t="s">
        <v>43</v>
      </c>
    </row>
    <row r="529" spans="1:2" x14ac:dyDescent="0.25">
      <c r="A529" t="s">
        <v>44</v>
      </c>
      <c r="B529">
        <v>11.7364</v>
      </c>
    </row>
    <row r="530" spans="1:2" x14ac:dyDescent="0.25">
      <c r="A530" t="s">
        <v>45</v>
      </c>
      <c r="B530">
        <v>0.95965999999999996</v>
      </c>
    </row>
    <row r="531" spans="1:2" x14ac:dyDescent="0.25">
      <c r="A531" t="s">
        <v>46</v>
      </c>
      <c r="B531">
        <v>3.541328</v>
      </c>
    </row>
    <row r="532" spans="1:2" x14ac:dyDescent="0.25">
      <c r="A532" t="s">
        <v>47</v>
      </c>
      <c r="B532">
        <v>0.74279600000000001</v>
      </c>
    </row>
    <row r="533" spans="1:2" x14ac:dyDescent="0.25">
      <c r="A533" t="s">
        <v>48</v>
      </c>
      <c r="B533">
        <v>74.723269999999999</v>
      </c>
    </row>
    <row r="534" spans="1:2" x14ac:dyDescent="0.25">
      <c r="A534" t="s">
        <v>49</v>
      </c>
      <c r="B534">
        <v>1.466574</v>
      </c>
    </row>
    <row r="535" spans="1:2" x14ac:dyDescent="0.25">
      <c r="A535" t="s">
        <v>50</v>
      </c>
      <c r="B535">
        <v>4.9403269999999999</v>
      </c>
    </row>
    <row r="536" spans="1:2" x14ac:dyDescent="0.25">
      <c r="A536" t="s">
        <v>51</v>
      </c>
      <c r="B536">
        <v>0.815882</v>
      </c>
    </row>
    <row r="537" spans="1:2" x14ac:dyDescent="0.25">
      <c r="A537" t="s">
        <v>52</v>
      </c>
      <c r="B537">
        <v>6.7242999999999997E-2</v>
      </c>
    </row>
    <row r="538" spans="1:2" x14ac:dyDescent="0.25">
      <c r="A538" t="s">
        <v>31</v>
      </c>
      <c r="B538">
        <v>6.0116000000000003E-2</v>
      </c>
    </row>
    <row r="539" spans="1:2" x14ac:dyDescent="0.25">
      <c r="A539" t="s">
        <v>53</v>
      </c>
      <c r="B539">
        <v>0.129445</v>
      </c>
    </row>
    <row r="540" spans="1:2" x14ac:dyDescent="0.25">
      <c r="A540" t="s">
        <v>54</v>
      </c>
    </row>
    <row r="541" spans="1:2" x14ac:dyDescent="0.25">
      <c r="A541" t="s">
        <v>55</v>
      </c>
    </row>
    <row r="542" spans="1:2" x14ac:dyDescent="0.25">
      <c r="A542" t="s">
        <v>56</v>
      </c>
    </row>
    <row r="543" spans="1:2" x14ac:dyDescent="0.25">
      <c r="A543" t="s">
        <v>57</v>
      </c>
    </row>
    <row r="544" spans="1:2" x14ac:dyDescent="0.25">
      <c r="A544" t="s">
        <v>58</v>
      </c>
    </row>
    <row r="545" spans="1:21" x14ac:dyDescent="0.25">
      <c r="A545" t="s">
        <v>59</v>
      </c>
    </row>
    <row r="546" spans="1:21" x14ac:dyDescent="0.25">
      <c r="A546" t="s">
        <v>40</v>
      </c>
    </row>
    <row r="547" spans="1:21" x14ac:dyDescent="0.25">
      <c r="A547" t="s">
        <v>41</v>
      </c>
      <c r="B547">
        <v>99.183040000000005</v>
      </c>
    </row>
    <row r="549" spans="1:21" x14ac:dyDescent="0.25">
      <c r="B549" t="s">
        <v>72</v>
      </c>
    </row>
    <row r="550" spans="1:21" x14ac:dyDescent="0.25">
      <c r="A550" t="s">
        <v>22</v>
      </c>
      <c r="B550">
        <v>8.6827579999999998</v>
      </c>
      <c r="C550">
        <v>0.44846000000000003</v>
      </c>
      <c r="D550">
        <v>929</v>
      </c>
      <c r="E550">
        <v>8.742998</v>
      </c>
      <c r="F550">
        <v>7.9094280000000001</v>
      </c>
      <c r="G550">
        <v>694.68889999999999</v>
      </c>
      <c r="H550">
        <v>10</v>
      </c>
      <c r="I550">
        <v>6931</v>
      </c>
      <c r="J550">
        <v>61.788049999999998</v>
      </c>
      <c r="K550">
        <v>674.78719999999998</v>
      </c>
      <c r="L550">
        <v>34.906109999999998</v>
      </c>
      <c r="M550">
        <v>19.90164</v>
      </c>
      <c r="N550">
        <v>30.002970000000001</v>
      </c>
      <c r="O550">
        <v>9.8003169999999997</v>
      </c>
      <c r="P550">
        <v>0.94678399999999996</v>
      </c>
      <c r="Q550">
        <v>4.6535E-2</v>
      </c>
      <c r="R550">
        <v>1.041474</v>
      </c>
      <c r="S550">
        <v>1.797358</v>
      </c>
      <c r="T550">
        <v>1.002353</v>
      </c>
      <c r="U550">
        <v>10.920999999999999</v>
      </c>
    </row>
    <row r="551" spans="1:21" x14ac:dyDescent="0.25">
      <c r="A551" t="s">
        <v>23</v>
      </c>
      <c r="B551">
        <v>0.80784699999999998</v>
      </c>
      <c r="C551">
        <v>7.7559000000000003E-2</v>
      </c>
      <c r="D551">
        <v>350</v>
      </c>
      <c r="E551">
        <v>0.81345199999999995</v>
      </c>
      <c r="F551">
        <v>0.43270700000000001</v>
      </c>
      <c r="G551">
        <v>146.07040000000001</v>
      </c>
      <c r="H551">
        <v>10</v>
      </c>
      <c r="I551">
        <v>1460</v>
      </c>
      <c r="J551">
        <v>12.21224</v>
      </c>
      <c r="K551">
        <v>133.3698</v>
      </c>
      <c r="L551">
        <v>11.50112</v>
      </c>
      <c r="M551">
        <v>12.700530000000001</v>
      </c>
      <c r="N551">
        <v>12.80054</v>
      </c>
      <c r="O551">
        <v>12.600519999999999</v>
      </c>
      <c r="P551">
        <v>6.4805000000000001E-2</v>
      </c>
      <c r="Q551">
        <v>6.8170000000000001E-3</v>
      </c>
      <c r="R551">
        <v>1.112271</v>
      </c>
      <c r="S551">
        <v>1.0714189999999999</v>
      </c>
      <c r="T551">
        <v>0.99493699999999996</v>
      </c>
      <c r="U551">
        <v>10.920999999999999</v>
      </c>
    </row>
    <row r="552" spans="1:21" x14ac:dyDescent="0.25">
      <c r="A552" t="s">
        <v>24</v>
      </c>
      <c r="B552">
        <v>1.852015</v>
      </c>
      <c r="C552">
        <v>5.5986000000000001E-2</v>
      </c>
      <c r="D552">
        <v>168</v>
      </c>
      <c r="E552">
        <v>1.8648640000000001</v>
      </c>
      <c r="F552">
        <v>1.4374750000000001</v>
      </c>
      <c r="G552">
        <v>682.83519999999999</v>
      </c>
      <c r="H552">
        <v>20</v>
      </c>
      <c r="I552">
        <v>13626</v>
      </c>
      <c r="J552">
        <v>32.803739999999998</v>
      </c>
      <c r="K552">
        <v>655.78279999999995</v>
      </c>
      <c r="L552">
        <v>25.24118</v>
      </c>
      <c r="M552">
        <v>27.052430000000001</v>
      </c>
      <c r="N552">
        <v>29.202809999999999</v>
      </c>
      <c r="O552">
        <v>24.902049999999999</v>
      </c>
      <c r="P552">
        <v>9.1791999999999999E-2</v>
      </c>
      <c r="Q552">
        <v>1.3297E-2</v>
      </c>
      <c r="R552">
        <v>1.0614140000000001</v>
      </c>
      <c r="S552">
        <v>1.330848</v>
      </c>
      <c r="T552">
        <v>0.99541500000000005</v>
      </c>
      <c r="U552">
        <v>19.991099999999999</v>
      </c>
    </row>
    <row r="553" spans="1:21" x14ac:dyDescent="0.25">
      <c r="A553" t="s">
        <v>25</v>
      </c>
      <c r="B553">
        <v>0.430614</v>
      </c>
      <c r="C553">
        <v>3.1262999999999999E-2</v>
      </c>
      <c r="D553">
        <v>173</v>
      </c>
      <c r="E553">
        <v>0.43360199999999999</v>
      </c>
      <c r="F553">
        <v>0.371035</v>
      </c>
      <c r="G553">
        <v>125.8022</v>
      </c>
      <c r="H553">
        <v>20</v>
      </c>
      <c r="I553">
        <v>2515</v>
      </c>
      <c r="J553">
        <v>5.5375370000000004</v>
      </c>
      <c r="K553">
        <v>110.7015</v>
      </c>
      <c r="L553">
        <v>8.3308549999999997</v>
      </c>
      <c r="M553">
        <v>15.10075</v>
      </c>
      <c r="N553">
        <v>16.100850000000001</v>
      </c>
      <c r="O553">
        <v>14.10066</v>
      </c>
      <c r="P553">
        <v>1.2899000000000001E-2</v>
      </c>
      <c r="Q553">
        <v>2.679E-3</v>
      </c>
      <c r="R553">
        <v>1.023272</v>
      </c>
      <c r="S553">
        <v>1.582659</v>
      </c>
      <c r="T553">
        <v>0.99643099999999996</v>
      </c>
      <c r="U553">
        <v>19.991099999999999</v>
      </c>
    </row>
    <row r="554" spans="1:21" x14ac:dyDescent="0.25">
      <c r="A554" t="s">
        <v>26</v>
      </c>
      <c r="B554">
        <v>35.07799</v>
      </c>
      <c r="C554">
        <v>0.39670800000000001</v>
      </c>
      <c r="D554">
        <v>266</v>
      </c>
      <c r="E554">
        <v>35.321350000000002</v>
      </c>
      <c r="F554">
        <v>26.156230000000001</v>
      </c>
      <c r="G554">
        <v>14198.38</v>
      </c>
      <c r="H554">
        <v>20</v>
      </c>
      <c r="I554">
        <v>271258</v>
      </c>
      <c r="J554">
        <v>705.83950000000004</v>
      </c>
      <c r="K554">
        <v>14110.51</v>
      </c>
      <c r="L554">
        <v>161.57220000000001</v>
      </c>
      <c r="M554">
        <v>87.876400000000004</v>
      </c>
      <c r="N554">
        <v>104.536</v>
      </c>
      <c r="O554">
        <v>71.216740000000001</v>
      </c>
      <c r="P554">
        <v>2.1208629999999999</v>
      </c>
      <c r="Q554">
        <v>0.28083599999999997</v>
      </c>
      <c r="R554">
        <v>1.0372049999999999</v>
      </c>
      <c r="S554">
        <v>1.2040999999999999</v>
      </c>
      <c r="T554">
        <v>0.99964500000000001</v>
      </c>
      <c r="U554">
        <v>19.991099999999999</v>
      </c>
    </row>
    <row r="555" spans="1:21" x14ac:dyDescent="0.25">
      <c r="A555" t="s">
        <v>27</v>
      </c>
      <c r="B555">
        <v>1.2832190000000001</v>
      </c>
      <c r="C555">
        <v>7.3480000000000004E-2</v>
      </c>
      <c r="D555">
        <v>506</v>
      </c>
      <c r="E555">
        <v>1.292122</v>
      </c>
      <c r="F555">
        <v>0.195685</v>
      </c>
      <c r="G555">
        <v>267.98680000000002</v>
      </c>
      <c r="H555">
        <v>20</v>
      </c>
      <c r="I555">
        <v>5355</v>
      </c>
      <c r="J555">
        <v>10.681100000000001</v>
      </c>
      <c r="K555">
        <v>213.52699999999999</v>
      </c>
      <c r="L555">
        <v>4.9208189999999998</v>
      </c>
      <c r="M555">
        <v>54.459789999999998</v>
      </c>
      <c r="N555">
        <v>55.810279999999999</v>
      </c>
      <c r="O555">
        <v>53.109310000000001</v>
      </c>
      <c r="P555">
        <v>2.6436999999999999E-2</v>
      </c>
      <c r="Q555">
        <v>8.6009999999999993E-3</v>
      </c>
      <c r="R555">
        <v>1.5464580000000001</v>
      </c>
      <c r="S555">
        <v>0.96497699999999997</v>
      </c>
      <c r="T555">
        <v>1.000089</v>
      </c>
      <c r="U555">
        <v>19.991099999999999</v>
      </c>
    </row>
    <row r="556" spans="1:21" x14ac:dyDescent="0.25">
      <c r="A556" t="s">
        <v>28</v>
      </c>
      <c r="B556">
        <v>3.5369120000000001</v>
      </c>
      <c r="C556">
        <v>7.2495000000000004E-2</v>
      </c>
      <c r="D556">
        <v>157</v>
      </c>
      <c r="E556">
        <v>3.5614499999999998</v>
      </c>
      <c r="F556">
        <v>1.8480730000000001</v>
      </c>
      <c r="G556">
        <v>1569.4359999999999</v>
      </c>
      <c r="H556">
        <v>20</v>
      </c>
      <c r="I556">
        <v>31227</v>
      </c>
      <c r="J556">
        <v>76.718249999999998</v>
      </c>
      <c r="K556">
        <v>1533.682</v>
      </c>
      <c r="L556">
        <v>43.895119999999999</v>
      </c>
      <c r="M556">
        <v>35.75423</v>
      </c>
      <c r="N556">
        <v>38.004759999999997</v>
      </c>
      <c r="O556">
        <v>33.503700000000002</v>
      </c>
      <c r="P556">
        <v>0.25515500000000002</v>
      </c>
      <c r="Q556">
        <v>3.0960999999999999E-2</v>
      </c>
      <c r="R556">
        <v>1.0919030000000001</v>
      </c>
      <c r="S556">
        <v>1.0474749999999999</v>
      </c>
      <c r="T556">
        <v>0.99890999999999996</v>
      </c>
      <c r="U556">
        <v>19.991099999999999</v>
      </c>
    </row>
    <row r="557" spans="1:21" x14ac:dyDescent="0.25">
      <c r="A557" t="s">
        <v>29</v>
      </c>
      <c r="B557">
        <v>0.60686200000000001</v>
      </c>
      <c r="C557">
        <v>9.9542000000000005E-2</v>
      </c>
      <c r="D557">
        <v>892</v>
      </c>
      <c r="E557">
        <v>0.61107299999999998</v>
      </c>
      <c r="F557">
        <v>0.19999800000000001</v>
      </c>
      <c r="G557">
        <v>61.46246</v>
      </c>
      <c r="H557">
        <v>20</v>
      </c>
      <c r="I557">
        <v>1229</v>
      </c>
      <c r="J557">
        <v>1.8913720000000001</v>
      </c>
      <c r="K557">
        <v>37.81062</v>
      </c>
      <c r="L557">
        <v>2.598633</v>
      </c>
      <c r="M557">
        <v>23.65185</v>
      </c>
      <c r="N557">
        <v>24.201930000000001</v>
      </c>
      <c r="O557">
        <v>23.101759999999999</v>
      </c>
      <c r="P557">
        <v>5.496E-3</v>
      </c>
      <c r="Q557">
        <v>4.6969999999999998E-3</v>
      </c>
      <c r="R557">
        <v>1.295736</v>
      </c>
      <c r="S557">
        <v>0.99715699999999996</v>
      </c>
      <c r="T557">
        <v>1</v>
      </c>
      <c r="U557">
        <v>19.991099999999999</v>
      </c>
    </row>
    <row r="558" spans="1:21" x14ac:dyDescent="0.25">
      <c r="A558" t="s">
        <v>30</v>
      </c>
      <c r="B558">
        <v>4.2437000000000002E-2</v>
      </c>
      <c r="C558">
        <v>4.2849999999999999E-2</v>
      </c>
      <c r="D558">
        <v>487</v>
      </c>
      <c r="E558">
        <v>4.2730999999999998E-2</v>
      </c>
      <c r="F558">
        <v>1.5913E-2</v>
      </c>
      <c r="G558">
        <v>19.65127</v>
      </c>
      <c r="H558">
        <v>20</v>
      </c>
      <c r="I558">
        <v>393</v>
      </c>
      <c r="J558">
        <v>0.19761100000000001</v>
      </c>
      <c r="K558">
        <v>3.9504540000000001</v>
      </c>
      <c r="L558">
        <v>1.2516080000000001</v>
      </c>
      <c r="M558">
        <v>15.70082</v>
      </c>
      <c r="N558">
        <v>14.200670000000001</v>
      </c>
      <c r="O558">
        <v>17.200980000000001</v>
      </c>
      <c r="P558">
        <v>7.3499999999999998E-4</v>
      </c>
      <c r="Q558">
        <v>3.4499999999999998E-4</v>
      </c>
      <c r="R558">
        <v>1.231514</v>
      </c>
      <c r="S558">
        <v>1.0015449999999999</v>
      </c>
      <c r="T558">
        <v>0.99867799999999995</v>
      </c>
      <c r="U558">
        <v>19.991099999999999</v>
      </c>
    </row>
    <row r="559" spans="1:21" x14ac:dyDescent="0.25">
      <c r="A559" t="s">
        <v>31</v>
      </c>
      <c r="B559">
        <v>5.4316000000000003E-2</v>
      </c>
      <c r="C559">
        <v>1.8651000000000001E-2</v>
      </c>
      <c r="D559">
        <v>173</v>
      </c>
      <c r="E559">
        <v>5.4691999999999998E-2</v>
      </c>
      <c r="F559">
        <v>3.2084000000000001E-2</v>
      </c>
      <c r="G559">
        <v>17.200980000000001</v>
      </c>
      <c r="H559">
        <v>20</v>
      </c>
      <c r="I559">
        <v>344</v>
      </c>
      <c r="J559">
        <v>0.49025800000000003</v>
      </c>
      <c r="K559">
        <v>9.8007950000000008</v>
      </c>
      <c r="L559">
        <v>2.3243990000000001</v>
      </c>
      <c r="M559">
        <v>7.4001809999999999</v>
      </c>
      <c r="N559">
        <v>7.9002059999999998</v>
      </c>
      <c r="O559">
        <v>6.9001570000000001</v>
      </c>
      <c r="P559">
        <v>3.7024000000000001E-2</v>
      </c>
      <c r="Q559">
        <v>4.1899999999999999E-4</v>
      </c>
      <c r="R559">
        <v>1.1088070000000001</v>
      </c>
      <c r="S559">
        <v>1.17143</v>
      </c>
      <c r="T559">
        <v>1.005115</v>
      </c>
      <c r="U559">
        <v>19.991099999999999</v>
      </c>
    </row>
    <row r="560" spans="1:21" x14ac:dyDescent="0.25">
      <c r="A560" t="s">
        <v>32</v>
      </c>
      <c r="B560">
        <v>5.0115E-2</v>
      </c>
      <c r="C560">
        <v>1.8849000000000001E-2</v>
      </c>
      <c r="D560">
        <v>172</v>
      </c>
      <c r="E560">
        <v>5.0463000000000001E-2</v>
      </c>
      <c r="F560">
        <v>3.2736000000000001E-2</v>
      </c>
      <c r="G560">
        <v>12.15049</v>
      </c>
      <c r="H560">
        <v>20</v>
      </c>
      <c r="I560">
        <v>243</v>
      </c>
      <c r="J560">
        <v>0.36768400000000001</v>
      </c>
      <c r="K560">
        <v>7.3504110000000003</v>
      </c>
      <c r="L560">
        <v>2.5313110000000001</v>
      </c>
      <c r="M560">
        <v>4.8000759999999998</v>
      </c>
      <c r="N560">
        <v>4.7000729999999997</v>
      </c>
      <c r="O560">
        <v>4.9000789999999999</v>
      </c>
      <c r="P560">
        <v>2.9989999999999999E-3</v>
      </c>
      <c r="Q560">
        <v>3.7599999999999998E-4</v>
      </c>
      <c r="R560">
        <v>1.0561100000000001</v>
      </c>
      <c r="S560">
        <v>1.2648950000000001</v>
      </c>
      <c r="T560">
        <v>1.007031</v>
      </c>
      <c r="U560">
        <v>19.991099999999999</v>
      </c>
    </row>
    <row r="561" spans="1:6" x14ac:dyDescent="0.25">
      <c r="A561" t="s">
        <v>33</v>
      </c>
      <c r="B561">
        <v>46.885910000000003</v>
      </c>
      <c r="E561">
        <v>47.211190000000002</v>
      </c>
      <c r="F561">
        <v>61.368639999999999</v>
      </c>
    </row>
    <row r="562" spans="1:6" x14ac:dyDescent="0.25">
      <c r="A562" t="s">
        <v>34</v>
      </c>
    </row>
    <row r="563" spans="1:6" x14ac:dyDescent="0.25">
      <c r="A563" t="s">
        <v>35</v>
      </c>
    </row>
    <row r="564" spans="1:6" x14ac:dyDescent="0.25">
      <c r="A564" t="s">
        <v>36</v>
      </c>
    </row>
    <row r="565" spans="1:6" x14ac:dyDescent="0.25">
      <c r="A565" t="s">
        <v>37</v>
      </c>
    </row>
    <row r="566" spans="1:6" x14ac:dyDescent="0.25">
      <c r="A566" t="s">
        <v>38</v>
      </c>
    </row>
    <row r="567" spans="1:6" x14ac:dyDescent="0.25">
      <c r="A567" t="s">
        <v>39</v>
      </c>
    </row>
    <row r="568" spans="1:6" x14ac:dyDescent="0.25">
      <c r="A568" t="s">
        <v>40</v>
      </c>
    </row>
    <row r="569" spans="1:6" x14ac:dyDescent="0.25">
      <c r="A569" t="s">
        <v>41</v>
      </c>
      <c r="B569">
        <v>99.311000000000007</v>
      </c>
      <c r="E569">
        <v>99.999989999999997</v>
      </c>
      <c r="F569">
        <v>100</v>
      </c>
    </row>
    <row r="570" spans="1:6" x14ac:dyDescent="0.25">
      <c r="A570" t="s">
        <v>42</v>
      </c>
      <c r="B570" t="s">
        <v>43</v>
      </c>
    </row>
    <row r="571" spans="1:6" x14ac:dyDescent="0.25">
      <c r="A571" t="s">
        <v>44</v>
      </c>
      <c r="B571">
        <v>11.704179999999999</v>
      </c>
    </row>
    <row r="572" spans="1:6" x14ac:dyDescent="0.25">
      <c r="A572" t="s">
        <v>45</v>
      </c>
      <c r="B572">
        <v>0.97314199999999995</v>
      </c>
    </row>
    <row r="573" spans="1:6" x14ac:dyDescent="0.25">
      <c r="A573" t="s">
        <v>46</v>
      </c>
      <c r="B573">
        <v>3.4993699999999999</v>
      </c>
    </row>
    <row r="574" spans="1:6" x14ac:dyDescent="0.25">
      <c r="A574" t="s">
        <v>47</v>
      </c>
      <c r="B574">
        <v>0.71408700000000003</v>
      </c>
    </row>
    <row r="575" spans="1:6" x14ac:dyDescent="0.25">
      <c r="A575" t="s">
        <v>48</v>
      </c>
      <c r="B575">
        <v>75.044920000000005</v>
      </c>
    </row>
    <row r="576" spans="1:6" x14ac:dyDescent="0.25">
      <c r="A576" t="s">
        <v>49</v>
      </c>
      <c r="B576">
        <v>1.4327240000000001</v>
      </c>
    </row>
    <row r="577" spans="1:21" x14ac:dyDescent="0.25">
      <c r="A577" t="s">
        <v>50</v>
      </c>
      <c r="B577">
        <v>4.9488479999999999</v>
      </c>
    </row>
    <row r="578" spans="1:21" x14ac:dyDescent="0.25">
      <c r="A578" t="s">
        <v>51</v>
      </c>
      <c r="B578">
        <v>0.75966100000000003</v>
      </c>
    </row>
    <row r="579" spans="1:21" x14ac:dyDescent="0.25">
      <c r="A579" t="s">
        <v>52</v>
      </c>
      <c r="B579">
        <v>5.4594999999999998E-2</v>
      </c>
    </row>
    <row r="580" spans="1:21" x14ac:dyDescent="0.25">
      <c r="A580" t="s">
        <v>31</v>
      </c>
      <c r="B580">
        <v>5.4316000000000003E-2</v>
      </c>
    </row>
    <row r="581" spans="1:21" x14ac:dyDescent="0.25">
      <c r="A581" t="s">
        <v>53</v>
      </c>
      <c r="B581">
        <v>0.12514600000000001</v>
      </c>
    </row>
    <row r="582" spans="1:21" x14ac:dyDescent="0.25">
      <c r="A582" t="s">
        <v>54</v>
      </c>
    </row>
    <row r="583" spans="1:21" x14ac:dyDescent="0.25">
      <c r="A583" t="s">
        <v>55</v>
      </c>
    </row>
    <row r="584" spans="1:21" x14ac:dyDescent="0.25">
      <c r="A584" t="s">
        <v>56</v>
      </c>
    </row>
    <row r="585" spans="1:21" x14ac:dyDescent="0.25">
      <c r="A585" t="s">
        <v>57</v>
      </c>
    </row>
    <row r="586" spans="1:21" x14ac:dyDescent="0.25">
      <c r="A586" t="s">
        <v>58</v>
      </c>
    </row>
    <row r="587" spans="1:21" x14ac:dyDescent="0.25">
      <c r="A587" t="s">
        <v>59</v>
      </c>
    </row>
    <row r="588" spans="1:21" x14ac:dyDescent="0.25">
      <c r="A588" t="s">
        <v>40</v>
      </c>
    </row>
    <row r="589" spans="1:21" x14ac:dyDescent="0.25">
      <c r="A589" t="s">
        <v>41</v>
      </c>
      <c r="B589">
        <v>99.310990000000004</v>
      </c>
    </row>
    <row r="591" spans="1:21" x14ac:dyDescent="0.25">
      <c r="B591" t="s">
        <v>73</v>
      </c>
    </row>
    <row r="592" spans="1:21" x14ac:dyDescent="0.25">
      <c r="A592" t="s">
        <v>22</v>
      </c>
      <c r="B592">
        <v>8.8273879999999991</v>
      </c>
      <c r="C592">
        <v>0.45397199999999999</v>
      </c>
      <c r="D592">
        <v>918</v>
      </c>
      <c r="E592">
        <v>8.8741540000000008</v>
      </c>
      <c r="F592">
        <v>8.0317629999999998</v>
      </c>
      <c r="G592">
        <v>703.52949999999998</v>
      </c>
      <c r="H592">
        <v>10</v>
      </c>
      <c r="I592">
        <v>7019</v>
      </c>
      <c r="J592">
        <v>62.827959999999997</v>
      </c>
      <c r="K592">
        <v>684.22789999999998</v>
      </c>
      <c r="L592">
        <v>36.449269999999999</v>
      </c>
      <c r="M592">
        <v>19.30161</v>
      </c>
      <c r="N592">
        <v>30.002970000000001</v>
      </c>
      <c r="O592">
        <v>8.6002449999999993</v>
      </c>
      <c r="P592">
        <v>0.96271899999999999</v>
      </c>
      <c r="Q592">
        <v>4.7317999999999999E-2</v>
      </c>
      <c r="R592">
        <v>1.0412349999999999</v>
      </c>
      <c r="S592">
        <v>1.7975509999999999</v>
      </c>
      <c r="T592">
        <v>1.002367</v>
      </c>
      <c r="U592">
        <v>10.890499999999999</v>
      </c>
    </row>
    <row r="593" spans="1:21" x14ac:dyDescent="0.25">
      <c r="A593" t="s">
        <v>23</v>
      </c>
      <c r="B593">
        <v>0.81724799999999997</v>
      </c>
      <c r="C593">
        <v>7.6649999999999996E-2</v>
      </c>
      <c r="D593">
        <v>301</v>
      </c>
      <c r="E593">
        <v>0.82157800000000003</v>
      </c>
      <c r="F593">
        <v>0.43723000000000001</v>
      </c>
      <c r="G593">
        <v>143.8683</v>
      </c>
      <c r="H593">
        <v>10</v>
      </c>
      <c r="I593">
        <v>1438</v>
      </c>
      <c r="J593">
        <v>12.35646</v>
      </c>
      <c r="K593">
        <v>134.56800000000001</v>
      </c>
      <c r="L593">
        <v>15.46923</v>
      </c>
      <c r="M593">
        <v>9.3002880000000001</v>
      </c>
      <c r="N593">
        <v>10.200340000000001</v>
      </c>
      <c r="O593">
        <v>8.4002330000000001</v>
      </c>
      <c r="P593">
        <v>6.5570000000000003E-2</v>
      </c>
      <c r="Q593">
        <v>6.8970000000000004E-3</v>
      </c>
      <c r="R593">
        <v>1.112006</v>
      </c>
      <c r="S593">
        <v>1.0714349999999999</v>
      </c>
      <c r="T593">
        <v>0.99499099999999996</v>
      </c>
      <c r="U593">
        <v>10.890499999999999</v>
      </c>
    </row>
    <row r="594" spans="1:21" x14ac:dyDescent="0.25">
      <c r="A594" t="s">
        <v>24</v>
      </c>
      <c r="B594">
        <v>1.864066</v>
      </c>
      <c r="C594">
        <v>5.6419999999999998E-2</v>
      </c>
      <c r="D594">
        <v>168</v>
      </c>
      <c r="E594">
        <v>1.8739410000000001</v>
      </c>
      <c r="F594">
        <v>1.4451350000000001</v>
      </c>
      <c r="G594">
        <v>679.36969999999997</v>
      </c>
      <c r="H594">
        <v>20</v>
      </c>
      <c r="I594">
        <v>13557</v>
      </c>
      <c r="J594">
        <v>32.967469999999999</v>
      </c>
      <c r="K594">
        <v>652.91740000000004</v>
      </c>
      <c r="L594">
        <v>25.682790000000001</v>
      </c>
      <c r="M594">
        <v>26.45234</v>
      </c>
      <c r="N594">
        <v>29.30283</v>
      </c>
      <c r="O594">
        <v>23.601839999999999</v>
      </c>
      <c r="P594">
        <v>9.2249999999999999E-2</v>
      </c>
      <c r="Q594">
        <v>1.3363999999999999E-2</v>
      </c>
      <c r="R594">
        <v>1.061169</v>
      </c>
      <c r="S594">
        <v>1.333048</v>
      </c>
      <c r="T594">
        <v>0.99551100000000003</v>
      </c>
      <c r="U594">
        <v>19.8049</v>
      </c>
    </row>
    <row r="595" spans="1:21" x14ac:dyDescent="0.25">
      <c r="A595" t="s">
        <v>25</v>
      </c>
      <c r="B595">
        <v>0.45643</v>
      </c>
      <c r="C595">
        <v>3.1939000000000002E-2</v>
      </c>
      <c r="D595">
        <v>167</v>
      </c>
      <c r="E595">
        <v>0.45884799999999998</v>
      </c>
      <c r="F595">
        <v>0.39281899999999997</v>
      </c>
      <c r="G595">
        <v>129.85560000000001</v>
      </c>
      <c r="H595">
        <v>20</v>
      </c>
      <c r="I595">
        <v>2596</v>
      </c>
      <c r="J595">
        <v>5.8599129999999997</v>
      </c>
      <c r="K595">
        <v>116.05500000000001</v>
      </c>
      <c r="L595">
        <v>9.4093970000000002</v>
      </c>
      <c r="M595">
        <v>13.80063</v>
      </c>
      <c r="N595">
        <v>14.80072</v>
      </c>
      <c r="O595">
        <v>12.80054</v>
      </c>
      <c r="P595">
        <v>1.3650000000000001E-2</v>
      </c>
      <c r="Q595">
        <v>2.8349999999999998E-3</v>
      </c>
      <c r="R595">
        <v>1.023037</v>
      </c>
      <c r="S595">
        <v>1.5855520000000001</v>
      </c>
      <c r="T595">
        <v>0.99647600000000003</v>
      </c>
      <c r="U595">
        <v>19.8049</v>
      </c>
    </row>
    <row r="596" spans="1:21" x14ac:dyDescent="0.25">
      <c r="A596" t="s">
        <v>26</v>
      </c>
      <c r="B596">
        <v>35.023760000000003</v>
      </c>
      <c r="C596">
        <v>0.39672400000000002</v>
      </c>
      <c r="D596">
        <v>275</v>
      </c>
      <c r="E596">
        <v>35.209310000000002</v>
      </c>
      <c r="F596">
        <v>26.08522</v>
      </c>
      <c r="G596">
        <v>14037.59</v>
      </c>
      <c r="H596">
        <v>20</v>
      </c>
      <c r="I596">
        <v>268322</v>
      </c>
      <c r="J596">
        <v>704.14189999999996</v>
      </c>
      <c r="K596">
        <v>13945.46</v>
      </c>
      <c r="L596">
        <v>152.36940000000001</v>
      </c>
      <c r="M596">
        <v>92.128649999999993</v>
      </c>
      <c r="N596">
        <v>106.13720000000001</v>
      </c>
      <c r="O596">
        <v>78.120130000000003</v>
      </c>
      <c r="P596">
        <v>2.1157620000000001</v>
      </c>
      <c r="Q596">
        <v>0.28016000000000002</v>
      </c>
      <c r="R596">
        <v>1.036964</v>
      </c>
      <c r="S596">
        <v>1.2056229999999999</v>
      </c>
      <c r="T596">
        <v>0.99965099999999996</v>
      </c>
      <c r="U596">
        <v>19.8049</v>
      </c>
    </row>
    <row r="597" spans="1:21" x14ac:dyDescent="0.25">
      <c r="A597" t="s">
        <v>27</v>
      </c>
      <c r="B597">
        <v>1.3194109999999999</v>
      </c>
      <c r="C597">
        <v>7.4603000000000003E-2</v>
      </c>
      <c r="D597">
        <v>510</v>
      </c>
      <c r="E597">
        <v>1.3264009999999999</v>
      </c>
      <c r="F597">
        <v>0.20096900000000001</v>
      </c>
      <c r="G597">
        <v>271.89370000000002</v>
      </c>
      <c r="H597">
        <v>20</v>
      </c>
      <c r="I597">
        <v>5433</v>
      </c>
      <c r="J597">
        <v>10.986370000000001</v>
      </c>
      <c r="K597">
        <v>217.584</v>
      </c>
      <c r="L597">
        <v>5.0063510000000004</v>
      </c>
      <c r="M597">
        <v>54.309759999999997</v>
      </c>
      <c r="N597">
        <v>57.310839999999999</v>
      </c>
      <c r="O597">
        <v>51.308689999999999</v>
      </c>
      <c r="P597">
        <v>2.7192999999999998E-2</v>
      </c>
      <c r="Q597">
        <v>8.8470000000000007E-3</v>
      </c>
      <c r="R597">
        <v>1.5460780000000001</v>
      </c>
      <c r="S597">
        <v>0.96489400000000003</v>
      </c>
      <c r="T597">
        <v>1.000059</v>
      </c>
      <c r="U597">
        <v>19.8049</v>
      </c>
    </row>
    <row r="598" spans="1:21" x14ac:dyDescent="0.25">
      <c r="A598" t="s">
        <v>28</v>
      </c>
      <c r="B598">
        <v>3.4842430000000002</v>
      </c>
      <c r="C598">
        <v>7.2061E-2</v>
      </c>
      <c r="D598">
        <v>158</v>
      </c>
      <c r="E598">
        <v>3.5027020000000002</v>
      </c>
      <c r="F598">
        <v>1.8184210000000001</v>
      </c>
      <c r="G598">
        <v>1532.41</v>
      </c>
      <c r="H598">
        <v>20</v>
      </c>
      <c r="I598">
        <v>30494</v>
      </c>
      <c r="J598">
        <v>75.595240000000004</v>
      </c>
      <c r="K598">
        <v>1497.1559999999999</v>
      </c>
      <c r="L598">
        <v>43.467570000000002</v>
      </c>
      <c r="M598">
        <v>35.254109999999997</v>
      </c>
      <c r="N598">
        <v>36.804470000000002</v>
      </c>
      <c r="O598">
        <v>33.703749999999999</v>
      </c>
      <c r="P598">
        <v>0.25141999999999998</v>
      </c>
      <c r="Q598">
        <v>3.0508E-2</v>
      </c>
      <c r="R598">
        <v>1.0916399999999999</v>
      </c>
      <c r="S598">
        <v>1.0475110000000001</v>
      </c>
      <c r="T598">
        <v>0.99886799999999998</v>
      </c>
      <c r="U598">
        <v>19.8049</v>
      </c>
    </row>
    <row r="599" spans="1:21" x14ac:dyDescent="0.25">
      <c r="A599" t="s">
        <v>29</v>
      </c>
      <c r="B599">
        <v>0.63752600000000004</v>
      </c>
      <c r="C599">
        <v>0.100559</v>
      </c>
      <c r="D599">
        <v>886</v>
      </c>
      <c r="E599">
        <v>0.640903</v>
      </c>
      <c r="F599">
        <v>0.20985699999999999</v>
      </c>
      <c r="G599">
        <v>62.312809999999999</v>
      </c>
      <c r="H599">
        <v>20</v>
      </c>
      <c r="I599">
        <v>1246</v>
      </c>
      <c r="J599">
        <v>1.987441</v>
      </c>
      <c r="K599">
        <v>39.361069999999998</v>
      </c>
      <c r="L599">
        <v>2.7149489999999998</v>
      </c>
      <c r="M599">
        <v>22.951740000000001</v>
      </c>
      <c r="N599">
        <v>23.901890000000002</v>
      </c>
      <c r="O599">
        <v>22.0016</v>
      </c>
      <c r="P599">
        <v>5.7749999999999998E-3</v>
      </c>
      <c r="Q599">
        <v>4.9350000000000002E-3</v>
      </c>
      <c r="R599">
        <v>1.2953939999999999</v>
      </c>
      <c r="S599">
        <v>0.99717</v>
      </c>
      <c r="T599">
        <v>1</v>
      </c>
      <c r="U599">
        <v>19.8049</v>
      </c>
    </row>
    <row r="600" spans="1:21" x14ac:dyDescent="0.25">
      <c r="A600" t="s">
        <v>30</v>
      </c>
      <c r="B600">
        <v>5.9624999999999997E-2</v>
      </c>
      <c r="C600">
        <v>4.394E-2</v>
      </c>
      <c r="D600">
        <v>488</v>
      </c>
      <c r="E600">
        <v>5.9941000000000001E-2</v>
      </c>
      <c r="F600">
        <v>2.2332999999999999E-2</v>
      </c>
      <c r="G600">
        <v>21.001460000000002</v>
      </c>
      <c r="H600">
        <v>20</v>
      </c>
      <c r="I600">
        <v>420</v>
      </c>
      <c r="J600">
        <v>0.27774300000000002</v>
      </c>
      <c r="K600">
        <v>5.5006630000000003</v>
      </c>
      <c r="L600">
        <v>1.3548629999999999</v>
      </c>
      <c r="M600">
        <v>15.50079</v>
      </c>
      <c r="N600">
        <v>15.900829999999999</v>
      </c>
      <c r="O600">
        <v>15.10075</v>
      </c>
      <c r="P600">
        <v>1.0330000000000001E-3</v>
      </c>
      <c r="Q600">
        <v>4.84E-4</v>
      </c>
      <c r="R600">
        <v>1.2312000000000001</v>
      </c>
      <c r="S600">
        <v>1.001552</v>
      </c>
      <c r="T600">
        <v>0.99859900000000001</v>
      </c>
      <c r="U600">
        <v>19.8049</v>
      </c>
    </row>
    <row r="601" spans="1:21" x14ac:dyDescent="0.25">
      <c r="A601" t="s">
        <v>31</v>
      </c>
      <c r="B601">
        <v>5.7890999999999998E-2</v>
      </c>
      <c r="C601">
        <v>1.8564000000000001E-2</v>
      </c>
      <c r="D601">
        <v>167</v>
      </c>
      <c r="E601">
        <v>5.8198E-2</v>
      </c>
      <c r="F601">
        <v>3.4155999999999999E-2</v>
      </c>
      <c r="G601">
        <v>17.10097</v>
      </c>
      <c r="H601">
        <v>20</v>
      </c>
      <c r="I601">
        <v>342</v>
      </c>
      <c r="J601">
        <v>0.52263899999999996</v>
      </c>
      <c r="K601">
        <v>10.350809999999999</v>
      </c>
      <c r="L601">
        <v>2.53342</v>
      </c>
      <c r="M601">
        <v>6.7501509999999998</v>
      </c>
      <c r="N601">
        <v>7.3001760000000004</v>
      </c>
      <c r="O601">
        <v>6.2001270000000002</v>
      </c>
      <c r="P601">
        <v>3.9468999999999997E-2</v>
      </c>
      <c r="Q601">
        <v>4.4700000000000002E-4</v>
      </c>
      <c r="R601">
        <v>1.108546</v>
      </c>
      <c r="S601">
        <v>1.1714389999999999</v>
      </c>
      <c r="T601">
        <v>1.0051289999999999</v>
      </c>
      <c r="U601">
        <v>19.8049</v>
      </c>
    </row>
    <row r="602" spans="1:21" x14ac:dyDescent="0.25">
      <c r="A602" t="s">
        <v>32</v>
      </c>
      <c r="B602">
        <v>4.0256E-2</v>
      </c>
      <c r="C602">
        <v>1.8846999999999999E-2</v>
      </c>
      <c r="D602">
        <v>184</v>
      </c>
      <c r="E602">
        <v>4.0468999999999998E-2</v>
      </c>
      <c r="F602">
        <v>2.6265E-2</v>
      </c>
      <c r="G602">
        <v>11.25042</v>
      </c>
      <c r="H602">
        <v>20</v>
      </c>
      <c r="I602">
        <v>225</v>
      </c>
      <c r="J602">
        <v>0.29539799999999999</v>
      </c>
      <c r="K602">
        <v>5.8503210000000001</v>
      </c>
      <c r="L602">
        <v>2.0833740000000001</v>
      </c>
      <c r="M602">
        <v>5.4000959999999996</v>
      </c>
      <c r="N602">
        <v>5.2000890000000002</v>
      </c>
      <c r="O602">
        <v>5.6001029999999998</v>
      </c>
      <c r="P602">
        <v>2.4099999999999998E-3</v>
      </c>
      <c r="Q602">
        <v>3.0200000000000002E-4</v>
      </c>
      <c r="R602">
        <v>1.055863</v>
      </c>
      <c r="S602">
        <v>1.2649840000000001</v>
      </c>
      <c r="T602">
        <v>1.0070380000000001</v>
      </c>
      <c r="U602">
        <v>19.8049</v>
      </c>
    </row>
    <row r="603" spans="1:21" x14ac:dyDescent="0.25">
      <c r="A603" t="s">
        <v>33</v>
      </c>
      <c r="B603">
        <v>46.885159999999999</v>
      </c>
      <c r="E603">
        <v>47.13355</v>
      </c>
      <c r="F603">
        <v>61.295830000000002</v>
      </c>
    </row>
    <row r="604" spans="1:21" x14ac:dyDescent="0.25">
      <c r="A604" t="s">
        <v>34</v>
      </c>
    </row>
    <row r="605" spans="1:21" x14ac:dyDescent="0.25">
      <c r="A605" t="s">
        <v>35</v>
      </c>
    </row>
    <row r="606" spans="1:21" x14ac:dyDescent="0.25">
      <c r="A606" t="s">
        <v>36</v>
      </c>
    </row>
    <row r="607" spans="1:21" x14ac:dyDescent="0.25">
      <c r="A607" t="s">
        <v>37</v>
      </c>
    </row>
    <row r="608" spans="1:21" x14ac:dyDescent="0.25">
      <c r="A608" t="s">
        <v>38</v>
      </c>
    </row>
    <row r="609" spans="1:6" x14ac:dyDescent="0.25">
      <c r="A609" t="s">
        <v>39</v>
      </c>
    </row>
    <row r="610" spans="1:6" x14ac:dyDescent="0.25">
      <c r="A610" t="s">
        <v>40</v>
      </c>
    </row>
    <row r="611" spans="1:6" x14ac:dyDescent="0.25">
      <c r="A611" t="s">
        <v>41</v>
      </c>
      <c r="B611">
        <v>99.472999999999999</v>
      </c>
      <c r="E611">
        <v>100</v>
      </c>
      <c r="F611">
        <v>100</v>
      </c>
    </row>
    <row r="612" spans="1:6" x14ac:dyDescent="0.25">
      <c r="A612" t="s">
        <v>42</v>
      </c>
      <c r="B612" t="s">
        <v>43</v>
      </c>
    </row>
    <row r="613" spans="1:6" x14ac:dyDescent="0.25">
      <c r="A613" t="s">
        <v>44</v>
      </c>
      <c r="B613">
        <v>11.89913</v>
      </c>
    </row>
    <row r="614" spans="1:6" x14ac:dyDescent="0.25">
      <c r="A614" t="s">
        <v>45</v>
      </c>
      <c r="B614">
        <v>0.98446599999999995</v>
      </c>
    </row>
    <row r="615" spans="1:6" x14ac:dyDescent="0.25">
      <c r="A615" t="s">
        <v>46</v>
      </c>
      <c r="B615">
        <v>3.5221399999999998</v>
      </c>
    </row>
    <row r="616" spans="1:6" x14ac:dyDescent="0.25">
      <c r="A616" t="s">
        <v>47</v>
      </c>
      <c r="B616">
        <v>0.75689700000000004</v>
      </c>
    </row>
    <row r="617" spans="1:6" x14ac:dyDescent="0.25">
      <c r="A617" t="s">
        <v>48</v>
      </c>
      <c r="B617">
        <v>74.928910000000002</v>
      </c>
    </row>
    <row r="618" spans="1:6" x14ac:dyDescent="0.25">
      <c r="A618" t="s">
        <v>49</v>
      </c>
      <c r="B618">
        <v>1.4731320000000001</v>
      </c>
    </row>
    <row r="619" spans="1:6" x14ac:dyDescent="0.25">
      <c r="A619" t="s">
        <v>50</v>
      </c>
      <c r="B619">
        <v>4.8751530000000001</v>
      </c>
    </row>
    <row r="620" spans="1:6" x14ac:dyDescent="0.25">
      <c r="A620" t="s">
        <v>51</v>
      </c>
      <c r="B620">
        <v>0.798045</v>
      </c>
    </row>
    <row r="621" spans="1:6" x14ac:dyDescent="0.25">
      <c r="A621" t="s">
        <v>52</v>
      </c>
      <c r="B621">
        <v>7.6707999999999998E-2</v>
      </c>
    </row>
    <row r="622" spans="1:6" x14ac:dyDescent="0.25">
      <c r="A622" t="s">
        <v>31</v>
      </c>
      <c r="B622">
        <v>5.7890999999999998E-2</v>
      </c>
    </row>
    <row r="623" spans="1:6" x14ac:dyDescent="0.25">
      <c r="A623" t="s">
        <v>53</v>
      </c>
      <c r="B623">
        <v>0.10052700000000001</v>
      </c>
    </row>
    <row r="624" spans="1:6" x14ac:dyDescent="0.25">
      <c r="A624" t="s">
        <v>54</v>
      </c>
    </row>
    <row r="625" spans="1:21" x14ac:dyDescent="0.25">
      <c r="A625" t="s">
        <v>55</v>
      </c>
    </row>
    <row r="626" spans="1:21" x14ac:dyDescent="0.25">
      <c r="A626" t="s">
        <v>56</v>
      </c>
    </row>
    <row r="627" spans="1:21" x14ac:dyDescent="0.25">
      <c r="A627" t="s">
        <v>57</v>
      </c>
    </row>
    <row r="628" spans="1:21" x14ac:dyDescent="0.25">
      <c r="A628" t="s">
        <v>58</v>
      </c>
    </row>
    <row r="629" spans="1:21" x14ac:dyDescent="0.25">
      <c r="A629" t="s">
        <v>59</v>
      </c>
    </row>
    <row r="630" spans="1:21" x14ac:dyDescent="0.25">
      <c r="A630" t="s">
        <v>40</v>
      </c>
    </row>
    <row r="631" spans="1:21" x14ac:dyDescent="0.25">
      <c r="A631" t="s">
        <v>41</v>
      </c>
      <c r="B631">
        <v>99.473010000000002</v>
      </c>
    </row>
    <row r="633" spans="1:21" x14ac:dyDescent="0.25">
      <c r="B633" t="s">
        <v>74</v>
      </c>
    </row>
    <row r="634" spans="1:21" x14ac:dyDescent="0.25">
      <c r="A634" t="s">
        <v>22</v>
      </c>
      <c r="B634">
        <v>8.5317070000000008</v>
      </c>
      <c r="C634">
        <v>0.44312400000000002</v>
      </c>
      <c r="D634">
        <v>940</v>
      </c>
      <c r="E634">
        <v>8.6226479999999999</v>
      </c>
      <c r="F634">
        <v>7.8074170000000001</v>
      </c>
      <c r="G634">
        <v>682.53390000000002</v>
      </c>
      <c r="H634">
        <v>10</v>
      </c>
      <c r="I634">
        <v>6810</v>
      </c>
      <c r="J634">
        <v>60.621209999999998</v>
      </c>
      <c r="K634">
        <v>662.23209999999995</v>
      </c>
      <c r="L634">
        <v>33.619459999999997</v>
      </c>
      <c r="M634">
        <v>20.301749999999998</v>
      </c>
      <c r="N634">
        <v>31.203209999999999</v>
      </c>
      <c r="O634">
        <v>9.4002909999999993</v>
      </c>
      <c r="P634">
        <v>0.92890399999999995</v>
      </c>
      <c r="Q634">
        <v>4.5656000000000002E-2</v>
      </c>
      <c r="R634">
        <v>1.0411889999999999</v>
      </c>
      <c r="S634">
        <v>1.8003</v>
      </c>
      <c r="T634">
        <v>1.0023550000000001</v>
      </c>
      <c r="U634">
        <v>10.924099999999999</v>
      </c>
    </row>
    <row r="635" spans="1:21" x14ac:dyDescent="0.25">
      <c r="A635" t="s">
        <v>23</v>
      </c>
      <c r="B635">
        <v>0.85045000000000004</v>
      </c>
      <c r="C635">
        <v>7.8338000000000005E-2</v>
      </c>
      <c r="D635">
        <v>308</v>
      </c>
      <c r="E635">
        <v>0.85951500000000003</v>
      </c>
      <c r="F635">
        <v>0.45761200000000002</v>
      </c>
      <c r="G635">
        <v>150.27449999999999</v>
      </c>
      <c r="H635">
        <v>10</v>
      </c>
      <c r="I635">
        <v>1502</v>
      </c>
      <c r="J635">
        <v>12.859109999999999</v>
      </c>
      <c r="K635">
        <v>140.4742</v>
      </c>
      <c r="L635">
        <v>15.333629999999999</v>
      </c>
      <c r="M635">
        <v>9.8003180000000008</v>
      </c>
      <c r="N635">
        <v>9.2002790000000001</v>
      </c>
      <c r="O635">
        <v>10.400359999999999</v>
      </c>
      <c r="P635">
        <v>6.8237999999999993E-2</v>
      </c>
      <c r="Q635">
        <v>7.1780000000000004E-3</v>
      </c>
      <c r="R635">
        <v>1.1119479999999999</v>
      </c>
      <c r="S635">
        <v>1.071482</v>
      </c>
      <c r="T635">
        <v>0.99494199999999999</v>
      </c>
      <c r="U635">
        <v>10.924099999999999</v>
      </c>
    </row>
    <row r="636" spans="1:21" x14ac:dyDescent="0.25">
      <c r="A636" t="s">
        <v>24</v>
      </c>
      <c r="B636">
        <v>1.8514250000000001</v>
      </c>
      <c r="C636">
        <v>5.6179E-2</v>
      </c>
      <c r="D636">
        <v>164</v>
      </c>
      <c r="E636">
        <v>1.871159</v>
      </c>
      <c r="F636">
        <v>1.443597</v>
      </c>
      <c r="G636">
        <v>671.78599999999994</v>
      </c>
      <c r="H636">
        <v>20</v>
      </c>
      <c r="I636">
        <v>13406</v>
      </c>
      <c r="J636">
        <v>32.791679999999999</v>
      </c>
      <c r="K636">
        <v>646.73389999999995</v>
      </c>
      <c r="L636">
        <v>26.815539999999999</v>
      </c>
      <c r="M636">
        <v>25.052119999999999</v>
      </c>
      <c r="N636">
        <v>28.80274</v>
      </c>
      <c r="O636">
        <v>21.301500000000001</v>
      </c>
      <c r="P636">
        <v>9.1758000000000006E-2</v>
      </c>
      <c r="Q636">
        <v>1.3292E-2</v>
      </c>
      <c r="R636">
        <v>1.061121</v>
      </c>
      <c r="S636">
        <v>1.3312330000000001</v>
      </c>
      <c r="T636">
        <v>0.99543099999999995</v>
      </c>
      <c r="U636">
        <v>19.7225</v>
      </c>
    </row>
    <row r="637" spans="1:21" x14ac:dyDescent="0.25">
      <c r="A637" t="s">
        <v>25</v>
      </c>
      <c r="B637">
        <v>0.44740200000000002</v>
      </c>
      <c r="C637">
        <v>3.1772000000000002E-2</v>
      </c>
      <c r="D637">
        <v>169</v>
      </c>
      <c r="E637">
        <v>0.45217099999999999</v>
      </c>
      <c r="F637">
        <v>0.387266</v>
      </c>
      <c r="G637">
        <v>127.55370000000001</v>
      </c>
      <c r="H637">
        <v>20</v>
      </c>
      <c r="I637">
        <v>2550</v>
      </c>
      <c r="J637">
        <v>5.755001</v>
      </c>
      <c r="K637">
        <v>113.503</v>
      </c>
      <c r="L637">
        <v>9.0781290000000006</v>
      </c>
      <c r="M637">
        <v>14.050660000000001</v>
      </c>
      <c r="N637">
        <v>15.200760000000001</v>
      </c>
      <c r="O637">
        <v>12.900550000000001</v>
      </c>
      <c r="P637">
        <v>1.3406E-2</v>
      </c>
      <c r="Q637">
        <v>2.784E-3</v>
      </c>
      <c r="R637">
        <v>1.022991</v>
      </c>
      <c r="S637">
        <v>1.5826420000000001</v>
      </c>
      <c r="T637">
        <v>0.99643599999999999</v>
      </c>
      <c r="U637">
        <v>19.7225</v>
      </c>
    </row>
    <row r="638" spans="1:21" x14ac:dyDescent="0.25">
      <c r="A638" t="s">
        <v>26</v>
      </c>
      <c r="B638">
        <v>34.937049999999999</v>
      </c>
      <c r="C638">
        <v>0.39604299999999998</v>
      </c>
      <c r="D638">
        <v>273</v>
      </c>
      <c r="E638">
        <v>35.309449999999998</v>
      </c>
      <c r="F638">
        <v>26.17042</v>
      </c>
      <c r="G638">
        <v>13949.32</v>
      </c>
      <c r="H638">
        <v>20</v>
      </c>
      <c r="I638">
        <v>266709</v>
      </c>
      <c r="J638">
        <v>702.71969999999999</v>
      </c>
      <c r="K638">
        <v>13859.39</v>
      </c>
      <c r="L638">
        <v>155.1172</v>
      </c>
      <c r="M638">
        <v>89.927610000000001</v>
      </c>
      <c r="N638">
        <v>106.7376</v>
      </c>
      <c r="O638">
        <v>73.117639999999994</v>
      </c>
      <c r="P638">
        <v>2.1114890000000002</v>
      </c>
      <c r="Q638">
        <v>0.27959499999999998</v>
      </c>
      <c r="R638">
        <v>1.0369159999999999</v>
      </c>
      <c r="S638">
        <v>1.20445</v>
      </c>
      <c r="T638">
        <v>0.99963999999999997</v>
      </c>
      <c r="U638">
        <v>19.7225</v>
      </c>
    </row>
    <row r="639" spans="1:21" x14ac:dyDescent="0.25">
      <c r="A639" t="s">
        <v>27</v>
      </c>
      <c r="B639">
        <v>1.3223199999999999</v>
      </c>
      <c r="C639">
        <v>7.4634000000000006E-2</v>
      </c>
      <c r="D639">
        <v>507</v>
      </c>
      <c r="E639">
        <v>1.3364149999999999</v>
      </c>
      <c r="F639">
        <v>0.202571</v>
      </c>
      <c r="G639">
        <v>270.39109999999999</v>
      </c>
      <c r="H639">
        <v>20</v>
      </c>
      <c r="I639">
        <v>5403</v>
      </c>
      <c r="J639">
        <v>11.00934</v>
      </c>
      <c r="K639">
        <v>217.13159999999999</v>
      </c>
      <c r="L639">
        <v>5.0768680000000002</v>
      </c>
      <c r="M639">
        <v>53.259419999999999</v>
      </c>
      <c r="N639">
        <v>57.710990000000002</v>
      </c>
      <c r="O639">
        <v>48.807859999999998</v>
      </c>
      <c r="P639">
        <v>2.725E-2</v>
      </c>
      <c r="Q639">
        <v>8.8649999999999996E-3</v>
      </c>
      <c r="R639">
        <v>1.5459860000000001</v>
      </c>
      <c r="S639">
        <v>0.96504100000000004</v>
      </c>
      <c r="T639">
        <v>1.0000579999999999</v>
      </c>
      <c r="U639">
        <v>19.7225</v>
      </c>
    </row>
    <row r="640" spans="1:21" x14ac:dyDescent="0.25">
      <c r="A640" t="s">
        <v>28</v>
      </c>
      <c r="B640">
        <v>3.5032190000000001</v>
      </c>
      <c r="C640">
        <v>7.2488999999999998E-2</v>
      </c>
      <c r="D640">
        <v>163</v>
      </c>
      <c r="E640">
        <v>3.5405609999999998</v>
      </c>
      <c r="F640">
        <v>1.8388500000000001</v>
      </c>
      <c r="G640">
        <v>1536.1479999999999</v>
      </c>
      <c r="H640">
        <v>20</v>
      </c>
      <c r="I640">
        <v>30568</v>
      </c>
      <c r="J640">
        <v>75.99915</v>
      </c>
      <c r="K640">
        <v>1498.893</v>
      </c>
      <c r="L640">
        <v>41.233780000000003</v>
      </c>
      <c r="M640">
        <v>37.254600000000003</v>
      </c>
      <c r="N640">
        <v>39.605179999999997</v>
      </c>
      <c r="O640">
        <v>34.904020000000003</v>
      </c>
      <c r="P640">
        <v>0.25276399999999999</v>
      </c>
      <c r="Q640">
        <v>3.0671E-2</v>
      </c>
      <c r="R640">
        <v>1.0915809999999999</v>
      </c>
      <c r="S640">
        <v>1.0476570000000001</v>
      </c>
      <c r="T640">
        <v>0.998861</v>
      </c>
      <c r="U640">
        <v>19.7225</v>
      </c>
    </row>
    <row r="641" spans="1:21" x14ac:dyDescent="0.25">
      <c r="A641" t="s">
        <v>29</v>
      </c>
      <c r="B641">
        <v>0.65154999999999996</v>
      </c>
      <c r="C641">
        <v>0.10057000000000001</v>
      </c>
      <c r="D641">
        <v>876</v>
      </c>
      <c r="E641">
        <v>0.65849500000000005</v>
      </c>
      <c r="F641">
        <v>0.21570800000000001</v>
      </c>
      <c r="G641">
        <v>62.312809999999999</v>
      </c>
      <c r="H641">
        <v>20</v>
      </c>
      <c r="I641">
        <v>1246</v>
      </c>
      <c r="J641">
        <v>2.0312420000000002</v>
      </c>
      <c r="K641">
        <v>40.061169999999997</v>
      </c>
      <c r="L641">
        <v>2.80037</v>
      </c>
      <c r="M641">
        <v>22.251639999999998</v>
      </c>
      <c r="N641">
        <v>23.401810000000001</v>
      </c>
      <c r="O641">
        <v>21.101469999999999</v>
      </c>
      <c r="P641">
        <v>5.9020000000000001E-3</v>
      </c>
      <c r="Q641">
        <v>5.0439999999999999E-3</v>
      </c>
      <c r="R641">
        <v>1.2952939999999999</v>
      </c>
      <c r="S641">
        <v>0.99719899999999995</v>
      </c>
      <c r="T641">
        <v>1</v>
      </c>
      <c r="U641">
        <v>19.7225</v>
      </c>
    </row>
    <row r="642" spans="1:21" x14ac:dyDescent="0.25">
      <c r="A642" t="s">
        <v>30</v>
      </c>
      <c r="B642">
        <v>5.5516999999999997E-2</v>
      </c>
      <c r="C642">
        <v>4.3143000000000001E-2</v>
      </c>
      <c r="D642">
        <v>480</v>
      </c>
      <c r="E642">
        <v>5.6108999999999999E-2</v>
      </c>
      <c r="F642">
        <v>2.0913999999999999E-2</v>
      </c>
      <c r="G642">
        <v>20.00132</v>
      </c>
      <c r="H642">
        <v>20</v>
      </c>
      <c r="I642">
        <v>400</v>
      </c>
      <c r="J642">
        <v>0.25861800000000001</v>
      </c>
      <c r="K642">
        <v>5.100587</v>
      </c>
      <c r="L642">
        <v>1.3423039999999999</v>
      </c>
      <c r="M642">
        <v>14.900729999999999</v>
      </c>
      <c r="N642">
        <v>15.400779999999999</v>
      </c>
      <c r="O642">
        <v>14.400679999999999</v>
      </c>
      <c r="P642">
        <v>9.6100000000000005E-4</v>
      </c>
      <c r="Q642">
        <v>4.5100000000000001E-4</v>
      </c>
      <c r="R642">
        <v>1.2311160000000001</v>
      </c>
      <c r="S642">
        <v>1.001617</v>
      </c>
      <c r="T642">
        <v>0.99855799999999995</v>
      </c>
      <c r="U642">
        <v>19.7225</v>
      </c>
    </row>
    <row r="643" spans="1:21" x14ac:dyDescent="0.25">
      <c r="A643" t="s">
        <v>31</v>
      </c>
      <c r="B643">
        <v>6.2904000000000002E-2</v>
      </c>
      <c r="C643">
        <v>1.9299E-2</v>
      </c>
      <c r="D643">
        <v>172</v>
      </c>
      <c r="E643">
        <v>6.3574000000000006E-2</v>
      </c>
      <c r="F643">
        <v>3.7326999999999999E-2</v>
      </c>
      <c r="G643">
        <v>18.351109999999998</v>
      </c>
      <c r="H643">
        <v>20</v>
      </c>
      <c r="I643">
        <v>367</v>
      </c>
      <c r="J643">
        <v>0.56792699999999996</v>
      </c>
      <c r="K643">
        <v>11.200939999999999</v>
      </c>
      <c r="L643">
        <v>2.5665279999999999</v>
      </c>
      <c r="M643">
        <v>7.150169</v>
      </c>
      <c r="N643">
        <v>6.9001570000000001</v>
      </c>
      <c r="O643">
        <v>7.4001809999999999</v>
      </c>
      <c r="P643">
        <v>4.2888999999999997E-2</v>
      </c>
      <c r="Q643">
        <v>4.86E-4</v>
      </c>
      <c r="R643">
        <v>1.108492</v>
      </c>
      <c r="S643">
        <v>1.1714739999999999</v>
      </c>
      <c r="T643">
        <v>1.00509</v>
      </c>
      <c r="U643">
        <v>19.7225</v>
      </c>
    </row>
    <row r="644" spans="1:21" x14ac:dyDescent="0.25">
      <c r="A644" t="s">
        <v>32</v>
      </c>
      <c r="B644">
        <v>4.3529999999999999E-2</v>
      </c>
      <c r="C644">
        <v>1.7905999999999998E-2</v>
      </c>
      <c r="D644">
        <v>165</v>
      </c>
      <c r="E644">
        <v>4.3993999999999998E-2</v>
      </c>
      <c r="F644">
        <v>2.8565E-2</v>
      </c>
      <c r="G644">
        <v>10.60037</v>
      </c>
      <c r="H644">
        <v>20</v>
      </c>
      <c r="I644">
        <v>212</v>
      </c>
      <c r="J644">
        <v>0.31944800000000001</v>
      </c>
      <c r="K644">
        <v>6.3003090000000004</v>
      </c>
      <c r="L644">
        <v>2.4651670000000001</v>
      </c>
      <c r="M644">
        <v>4.3000619999999996</v>
      </c>
      <c r="N644">
        <v>4.8000759999999998</v>
      </c>
      <c r="O644">
        <v>3.8000479999999999</v>
      </c>
      <c r="P644">
        <v>2.6059999999999998E-3</v>
      </c>
      <c r="Q644">
        <v>3.2600000000000001E-4</v>
      </c>
      <c r="R644">
        <v>1.055812</v>
      </c>
      <c r="S644">
        <v>1.2649870000000001</v>
      </c>
      <c r="T644">
        <v>1.007012</v>
      </c>
      <c r="U644">
        <v>19.7225</v>
      </c>
    </row>
    <row r="645" spans="1:21" x14ac:dyDescent="0.25">
      <c r="A645" t="s">
        <v>33</v>
      </c>
      <c r="B645">
        <v>46.688249999999996</v>
      </c>
      <c r="E645">
        <v>47.18591</v>
      </c>
      <c r="F645">
        <v>61.389760000000003</v>
      </c>
    </row>
    <row r="646" spans="1:21" x14ac:dyDescent="0.25">
      <c r="A646" t="s">
        <v>34</v>
      </c>
    </row>
    <row r="647" spans="1:21" x14ac:dyDescent="0.25">
      <c r="A647" t="s">
        <v>35</v>
      </c>
    </row>
    <row r="648" spans="1:21" x14ac:dyDescent="0.25">
      <c r="A648" t="s">
        <v>36</v>
      </c>
    </row>
    <row r="649" spans="1:21" x14ac:dyDescent="0.25">
      <c r="A649" t="s">
        <v>37</v>
      </c>
    </row>
    <row r="650" spans="1:21" x14ac:dyDescent="0.25">
      <c r="A650" t="s">
        <v>38</v>
      </c>
    </row>
    <row r="651" spans="1:21" x14ac:dyDescent="0.25">
      <c r="A651" t="s">
        <v>39</v>
      </c>
    </row>
    <row r="652" spans="1:21" x14ac:dyDescent="0.25">
      <c r="A652" t="s">
        <v>40</v>
      </c>
    </row>
    <row r="653" spans="1:21" x14ac:dyDescent="0.25">
      <c r="A653" t="s">
        <v>41</v>
      </c>
      <c r="B653">
        <v>98.945329999999998</v>
      </c>
      <c r="E653">
        <v>100</v>
      </c>
      <c r="F653">
        <v>100</v>
      </c>
    </row>
    <row r="654" spans="1:21" x14ac:dyDescent="0.25">
      <c r="A654" t="s">
        <v>42</v>
      </c>
      <c r="B654" t="s">
        <v>43</v>
      </c>
    </row>
    <row r="655" spans="1:21" x14ac:dyDescent="0.25">
      <c r="A655" t="s">
        <v>44</v>
      </c>
      <c r="B655">
        <v>11.50056</v>
      </c>
    </row>
    <row r="656" spans="1:21" x14ac:dyDescent="0.25">
      <c r="A656" t="s">
        <v>45</v>
      </c>
      <c r="B656">
        <v>1.024462</v>
      </c>
    </row>
    <row r="657" spans="1:2" x14ac:dyDescent="0.25">
      <c r="A657" t="s">
        <v>46</v>
      </c>
      <c r="B657">
        <v>3.4982549999999999</v>
      </c>
    </row>
    <row r="658" spans="1:2" x14ac:dyDescent="0.25">
      <c r="A658" t="s">
        <v>47</v>
      </c>
      <c r="B658">
        <v>0.74192599999999997</v>
      </c>
    </row>
    <row r="659" spans="1:2" x14ac:dyDescent="0.25">
      <c r="A659" t="s">
        <v>48</v>
      </c>
      <c r="B659">
        <v>74.743409999999997</v>
      </c>
    </row>
    <row r="660" spans="1:2" x14ac:dyDescent="0.25">
      <c r="A660" t="s">
        <v>49</v>
      </c>
      <c r="B660">
        <v>1.47638</v>
      </c>
    </row>
    <row r="661" spans="1:2" x14ac:dyDescent="0.25">
      <c r="A661" t="s">
        <v>50</v>
      </c>
      <c r="B661">
        <v>4.9017049999999998</v>
      </c>
    </row>
    <row r="662" spans="1:2" x14ac:dyDescent="0.25">
      <c r="A662" t="s">
        <v>51</v>
      </c>
      <c r="B662">
        <v>0.81560100000000002</v>
      </c>
    </row>
    <row r="663" spans="1:2" x14ac:dyDescent="0.25">
      <c r="A663" t="s">
        <v>52</v>
      </c>
      <c r="B663">
        <v>7.1423E-2</v>
      </c>
    </row>
    <row r="664" spans="1:2" x14ac:dyDescent="0.25">
      <c r="A664" t="s">
        <v>31</v>
      </c>
      <c r="B664">
        <v>6.2904000000000002E-2</v>
      </c>
    </row>
    <row r="665" spans="1:2" x14ac:dyDescent="0.25">
      <c r="A665" t="s">
        <v>53</v>
      </c>
      <c r="B665">
        <v>0.10870299999999999</v>
      </c>
    </row>
    <row r="666" spans="1:2" x14ac:dyDescent="0.25">
      <c r="A666" t="s">
        <v>54</v>
      </c>
    </row>
    <row r="667" spans="1:2" x14ac:dyDescent="0.25">
      <c r="A667" t="s">
        <v>55</v>
      </c>
    </row>
    <row r="668" spans="1:2" x14ac:dyDescent="0.25">
      <c r="A668" t="s">
        <v>56</v>
      </c>
    </row>
    <row r="669" spans="1:2" x14ac:dyDescent="0.25">
      <c r="A669" t="s">
        <v>57</v>
      </c>
    </row>
    <row r="670" spans="1:2" x14ac:dyDescent="0.25">
      <c r="A670" t="s">
        <v>58</v>
      </c>
    </row>
    <row r="671" spans="1:2" x14ac:dyDescent="0.25">
      <c r="A671" t="s">
        <v>59</v>
      </c>
    </row>
    <row r="672" spans="1:2" x14ac:dyDescent="0.25">
      <c r="A672" t="s">
        <v>40</v>
      </c>
    </row>
    <row r="673" spans="1:21" x14ac:dyDescent="0.25">
      <c r="A673" t="s">
        <v>41</v>
      </c>
      <c r="B673">
        <v>98.945329999999998</v>
      </c>
    </row>
    <row r="675" spans="1:21" x14ac:dyDescent="0.25">
      <c r="B675" t="s">
        <v>75</v>
      </c>
    </row>
    <row r="676" spans="1:21" x14ac:dyDescent="0.25">
      <c r="A676" t="s">
        <v>22</v>
      </c>
      <c r="B676">
        <v>8.7840520000000009</v>
      </c>
      <c r="C676">
        <v>0.45188099999999998</v>
      </c>
      <c r="D676">
        <v>888</v>
      </c>
      <c r="E676">
        <v>8.8408599999999993</v>
      </c>
      <c r="F676">
        <v>8.0013290000000001</v>
      </c>
      <c r="G676">
        <v>699.41060000000004</v>
      </c>
      <c r="H676">
        <v>10</v>
      </c>
      <c r="I676">
        <v>6978</v>
      </c>
      <c r="J676">
        <v>62.533540000000002</v>
      </c>
      <c r="K676">
        <v>681.30909999999994</v>
      </c>
      <c r="L676">
        <v>38.638350000000003</v>
      </c>
      <c r="M676">
        <v>18.101459999999999</v>
      </c>
      <c r="N676">
        <v>28.80274</v>
      </c>
      <c r="O676">
        <v>7.4001809999999999</v>
      </c>
      <c r="P676">
        <v>0.95820700000000003</v>
      </c>
      <c r="Q676">
        <v>4.7095999999999999E-2</v>
      </c>
      <c r="R676">
        <v>1.0412999999999999</v>
      </c>
      <c r="S676">
        <v>1.7969520000000001</v>
      </c>
      <c r="T676">
        <v>1.002365</v>
      </c>
      <c r="U676">
        <v>10.895099999999999</v>
      </c>
    </row>
    <row r="677" spans="1:21" x14ac:dyDescent="0.25">
      <c r="A677" t="s">
        <v>23</v>
      </c>
      <c r="B677">
        <v>0.88495999999999997</v>
      </c>
      <c r="C677">
        <v>8.0448000000000006E-2</v>
      </c>
      <c r="D677">
        <v>323</v>
      </c>
      <c r="E677">
        <v>0.890683</v>
      </c>
      <c r="F677">
        <v>0.47398899999999999</v>
      </c>
      <c r="G677">
        <v>156.48079999999999</v>
      </c>
      <c r="H677">
        <v>10</v>
      </c>
      <c r="I677">
        <v>1564</v>
      </c>
      <c r="J677">
        <v>13.38036</v>
      </c>
      <c r="K677">
        <v>145.78039999999999</v>
      </c>
      <c r="L677">
        <v>14.623849999999999</v>
      </c>
      <c r="M677">
        <v>10.700379999999999</v>
      </c>
      <c r="N677">
        <v>11.600440000000001</v>
      </c>
      <c r="O677">
        <v>9.8003169999999997</v>
      </c>
      <c r="P677">
        <v>7.1003999999999998E-2</v>
      </c>
      <c r="Q677">
        <v>7.4689999999999999E-3</v>
      </c>
      <c r="R677">
        <v>1.112079</v>
      </c>
      <c r="S677">
        <v>1.0713619999999999</v>
      </c>
      <c r="T677">
        <v>0.994981</v>
      </c>
      <c r="U677">
        <v>10.895099999999999</v>
      </c>
    </row>
    <row r="678" spans="1:21" x14ac:dyDescent="0.25">
      <c r="A678" t="s">
        <v>24</v>
      </c>
      <c r="B678">
        <v>1.8516589999999999</v>
      </c>
      <c r="C678">
        <v>5.6323999999999999E-2</v>
      </c>
      <c r="D678">
        <v>170</v>
      </c>
      <c r="E678">
        <v>1.863634</v>
      </c>
      <c r="F678">
        <v>1.4371320000000001</v>
      </c>
      <c r="G678">
        <v>673.34289999999999</v>
      </c>
      <c r="H678">
        <v>20</v>
      </c>
      <c r="I678">
        <v>13437</v>
      </c>
      <c r="J678">
        <v>32.771610000000003</v>
      </c>
      <c r="K678">
        <v>646.3904</v>
      </c>
      <c r="L678">
        <v>24.98264</v>
      </c>
      <c r="M678">
        <v>26.95243</v>
      </c>
      <c r="N678">
        <v>30.203009999999999</v>
      </c>
      <c r="O678">
        <v>23.70185</v>
      </c>
      <c r="P678">
        <v>9.1702000000000006E-2</v>
      </c>
      <c r="Q678">
        <v>1.3284000000000001E-2</v>
      </c>
      <c r="R678">
        <v>1.0612360000000001</v>
      </c>
      <c r="S678">
        <v>1.332041</v>
      </c>
      <c r="T678">
        <v>0.99547799999999997</v>
      </c>
      <c r="U678">
        <v>19.7241</v>
      </c>
    </row>
    <row r="679" spans="1:21" x14ac:dyDescent="0.25">
      <c r="A679" t="s">
        <v>25</v>
      </c>
      <c r="B679">
        <v>0.43920999999999999</v>
      </c>
      <c r="C679">
        <v>3.1551999999999997E-2</v>
      </c>
      <c r="D679">
        <v>169</v>
      </c>
      <c r="E679">
        <v>0.44205100000000003</v>
      </c>
      <c r="F679">
        <v>0.37842399999999998</v>
      </c>
      <c r="G679">
        <v>125.3518</v>
      </c>
      <c r="H679">
        <v>20</v>
      </c>
      <c r="I679">
        <v>2506</v>
      </c>
      <c r="J679">
        <v>5.6429020000000003</v>
      </c>
      <c r="K679">
        <v>111.30119999999999</v>
      </c>
      <c r="L679">
        <v>8.9214179999999992</v>
      </c>
      <c r="M679">
        <v>14.050660000000001</v>
      </c>
      <c r="N679">
        <v>15.80082</v>
      </c>
      <c r="O679">
        <v>12.3005</v>
      </c>
      <c r="P679">
        <v>1.3143999999999999E-2</v>
      </c>
      <c r="Q679">
        <v>2.7299999999999998E-3</v>
      </c>
      <c r="R679">
        <v>1.023101</v>
      </c>
      <c r="S679">
        <v>1.584327</v>
      </c>
      <c r="T679">
        <v>0.99646299999999999</v>
      </c>
      <c r="U679">
        <v>19.7241</v>
      </c>
    </row>
    <row r="680" spans="1:21" x14ac:dyDescent="0.25">
      <c r="A680" t="s">
        <v>26</v>
      </c>
      <c r="B680">
        <v>34.987839999999998</v>
      </c>
      <c r="C680">
        <v>0.39654800000000001</v>
      </c>
      <c r="D680">
        <v>274</v>
      </c>
      <c r="E680">
        <v>35.214109999999998</v>
      </c>
      <c r="F680">
        <v>26.087800000000001</v>
      </c>
      <c r="G680">
        <v>13971.8</v>
      </c>
      <c r="H680">
        <v>20</v>
      </c>
      <c r="I680">
        <v>267120</v>
      </c>
      <c r="J680">
        <v>703.74189999999999</v>
      </c>
      <c r="K680">
        <v>13880.68</v>
      </c>
      <c r="L680">
        <v>153.3203</v>
      </c>
      <c r="M680">
        <v>91.128200000000007</v>
      </c>
      <c r="N680">
        <v>106.7376</v>
      </c>
      <c r="O680">
        <v>75.518810000000002</v>
      </c>
      <c r="P680">
        <v>2.11456</v>
      </c>
      <c r="Q680">
        <v>0.280001</v>
      </c>
      <c r="R680">
        <v>1.0370299999999999</v>
      </c>
      <c r="S680">
        <v>1.2048650000000001</v>
      </c>
      <c r="T680">
        <v>0.99963599999999997</v>
      </c>
      <c r="U680">
        <v>19.7241</v>
      </c>
    </row>
    <row r="681" spans="1:21" x14ac:dyDescent="0.25">
      <c r="A681" t="s">
        <v>27</v>
      </c>
      <c r="B681">
        <v>1.308303</v>
      </c>
      <c r="C681">
        <v>7.4139999999999998E-2</v>
      </c>
      <c r="D681">
        <v>503</v>
      </c>
      <c r="E681">
        <v>1.316765</v>
      </c>
      <c r="F681">
        <v>0.19950100000000001</v>
      </c>
      <c r="G681">
        <v>267.13529999999997</v>
      </c>
      <c r="H681">
        <v>20</v>
      </c>
      <c r="I681">
        <v>5338</v>
      </c>
      <c r="J681">
        <v>10.89156</v>
      </c>
      <c r="K681">
        <v>214.8262</v>
      </c>
      <c r="L681">
        <v>5.106865</v>
      </c>
      <c r="M681">
        <v>52.309060000000002</v>
      </c>
      <c r="N681">
        <v>55.310090000000002</v>
      </c>
      <c r="O681">
        <v>49.308019999999999</v>
      </c>
      <c r="P681">
        <v>2.6957999999999999E-2</v>
      </c>
      <c r="Q681">
        <v>8.77E-3</v>
      </c>
      <c r="R681">
        <v>1.5461819999999999</v>
      </c>
      <c r="S681">
        <v>0.96500600000000003</v>
      </c>
      <c r="T681">
        <v>1.0000849999999999</v>
      </c>
      <c r="U681">
        <v>19.7241</v>
      </c>
    </row>
    <row r="682" spans="1:21" x14ac:dyDescent="0.25">
      <c r="A682" t="s">
        <v>28</v>
      </c>
      <c r="B682">
        <v>3.4984799999999998</v>
      </c>
      <c r="C682">
        <v>7.2343000000000005E-2</v>
      </c>
      <c r="D682">
        <v>157</v>
      </c>
      <c r="E682">
        <v>3.5211060000000001</v>
      </c>
      <c r="F682">
        <v>1.8279069999999999</v>
      </c>
      <c r="G682">
        <v>1531.501</v>
      </c>
      <c r="H682">
        <v>20</v>
      </c>
      <c r="I682">
        <v>30476</v>
      </c>
      <c r="J682">
        <v>75.886719999999997</v>
      </c>
      <c r="K682">
        <v>1496.797</v>
      </c>
      <c r="L682">
        <v>44.130420000000001</v>
      </c>
      <c r="M682">
        <v>34.703980000000001</v>
      </c>
      <c r="N682">
        <v>36.504399999999997</v>
      </c>
      <c r="O682">
        <v>32.903570000000002</v>
      </c>
      <c r="P682">
        <v>0.25239</v>
      </c>
      <c r="Q682">
        <v>3.0626E-2</v>
      </c>
      <c r="R682">
        <v>1.091712</v>
      </c>
      <c r="S682">
        <v>1.0476559999999999</v>
      </c>
      <c r="T682">
        <v>0.998888</v>
      </c>
      <c r="U682">
        <v>19.7241</v>
      </c>
    </row>
    <row r="683" spans="1:21" x14ac:dyDescent="0.25">
      <c r="A683" t="s">
        <v>29</v>
      </c>
      <c r="B683">
        <v>0.59706800000000004</v>
      </c>
      <c r="C683">
        <v>9.8409999999999997E-2</v>
      </c>
      <c r="D683">
        <v>874</v>
      </c>
      <c r="E683">
        <v>0.60092999999999996</v>
      </c>
      <c r="F683">
        <v>0.19676099999999999</v>
      </c>
      <c r="G683">
        <v>58.861429999999999</v>
      </c>
      <c r="H683">
        <v>20</v>
      </c>
      <c r="I683">
        <v>1177</v>
      </c>
      <c r="J683">
        <v>1.861165</v>
      </c>
      <c r="K683">
        <v>36.709809999999997</v>
      </c>
      <c r="L683">
        <v>2.657206</v>
      </c>
      <c r="M683">
        <v>22.151620000000001</v>
      </c>
      <c r="N683">
        <v>20.80143</v>
      </c>
      <c r="O683">
        <v>23.501819999999999</v>
      </c>
      <c r="P683">
        <v>5.4079999999999996E-3</v>
      </c>
      <c r="Q683">
        <v>4.6220000000000002E-3</v>
      </c>
      <c r="R683">
        <v>1.295488</v>
      </c>
      <c r="S683">
        <v>0.99717999999999996</v>
      </c>
      <c r="T683">
        <v>1</v>
      </c>
      <c r="U683">
        <v>19.7241</v>
      </c>
    </row>
    <row r="684" spans="1:21" x14ac:dyDescent="0.25">
      <c r="A684" t="s">
        <v>30</v>
      </c>
      <c r="B684">
        <v>5.0083000000000003E-2</v>
      </c>
      <c r="C684">
        <v>4.3087E-2</v>
      </c>
      <c r="D684">
        <v>484</v>
      </c>
      <c r="E684">
        <v>5.0407E-2</v>
      </c>
      <c r="F684">
        <v>1.8780000000000002E-2</v>
      </c>
      <c r="G684">
        <v>19.701280000000001</v>
      </c>
      <c r="H684">
        <v>20</v>
      </c>
      <c r="I684">
        <v>394</v>
      </c>
      <c r="J684">
        <v>0.23324400000000001</v>
      </c>
      <c r="K684">
        <v>4.6005240000000001</v>
      </c>
      <c r="L684">
        <v>1.3046549999999999</v>
      </c>
      <c r="M684">
        <v>15.100759999999999</v>
      </c>
      <c r="N684">
        <v>16.200869999999998</v>
      </c>
      <c r="O684">
        <v>14.00065</v>
      </c>
      <c r="P684">
        <v>8.6700000000000004E-4</v>
      </c>
      <c r="Q684">
        <v>4.0700000000000003E-4</v>
      </c>
      <c r="R684">
        <v>1.2312860000000001</v>
      </c>
      <c r="S684">
        <v>1.0015829999999999</v>
      </c>
      <c r="T684">
        <v>0.99870800000000004</v>
      </c>
      <c r="U684">
        <v>19.7241</v>
      </c>
    </row>
    <row r="685" spans="1:21" x14ac:dyDescent="0.25">
      <c r="A685" t="s">
        <v>31</v>
      </c>
      <c r="B685">
        <v>5.5596E-2</v>
      </c>
      <c r="C685">
        <v>1.9162999999999999E-2</v>
      </c>
      <c r="D685">
        <v>179</v>
      </c>
      <c r="E685">
        <v>5.5954999999999998E-2</v>
      </c>
      <c r="F685">
        <v>3.2839E-2</v>
      </c>
      <c r="G685">
        <v>17.601019999999998</v>
      </c>
      <c r="H685">
        <v>20</v>
      </c>
      <c r="I685">
        <v>352</v>
      </c>
      <c r="J685">
        <v>0.50196600000000002</v>
      </c>
      <c r="K685">
        <v>9.9008260000000003</v>
      </c>
      <c r="L685">
        <v>2.2857889999999998</v>
      </c>
      <c r="M685">
        <v>7.700196</v>
      </c>
      <c r="N685">
        <v>7.6001909999999997</v>
      </c>
      <c r="O685">
        <v>7.8002010000000004</v>
      </c>
      <c r="P685">
        <v>3.7907999999999997E-2</v>
      </c>
      <c r="Q685">
        <v>4.2900000000000002E-4</v>
      </c>
      <c r="R685">
        <v>1.1086180000000001</v>
      </c>
      <c r="S685">
        <v>1.1713039999999999</v>
      </c>
      <c r="T685">
        <v>1.0050840000000001</v>
      </c>
      <c r="U685">
        <v>19.7241</v>
      </c>
    </row>
    <row r="686" spans="1:21" x14ac:dyDescent="0.25">
      <c r="A686" t="s">
        <v>32</v>
      </c>
      <c r="B686">
        <v>5.9408000000000002E-2</v>
      </c>
      <c r="C686">
        <v>1.9188E-2</v>
      </c>
      <c r="D686">
        <v>164</v>
      </c>
      <c r="E686">
        <v>5.9791999999999998E-2</v>
      </c>
      <c r="F686">
        <v>3.8804999999999999E-2</v>
      </c>
      <c r="G686">
        <v>12.850540000000001</v>
      </c>
      <c r="H686">
        <v>20</v>
      </c>
      <c r="I686">
        <v>257</v>
      </c>
      <c r="J686">
        <v>0.43603900000000001</v>
      </c>
      <c r="K686">
        <v>8.6004830000000005</v>
      </c>
      <c r="L686">
        <v>3.0236130000000001</v>
      </c>
      <c r="M686">
        <v>4.2500619999999998</v>
      </c>
      <c r="N686">
        <v>3.300036</v>
      </c>
      <c r="O686">
        <v>5.2000890000000002</v>
      </c>
      <c r="P686">
        <v>3.5569999999999998E-3</v>
      </c>
      <c r="Q686">
        <v>4.4499999999999997E-4</v>
      </c>
      <c r="R686">
        <v>1.05593</v>
      </c>
      <c r="S686">
        <v>1.2646310000000001</v>
      </c>
      <c r="T686">
        <v>1.0070129999999999</v>
      </c>
      <c r="U686">
        <v>19.7241</v>
      </c>
    </row>
    <row r="687" spans="1:21" x14ac:dyDescent="0.25">
      <c r="A687" t="s">
        <v>33</v>
      </c>
      <c r="B687">
        <v>46.840769999999999</v>
      </c>
      <c r="E687">
        <v>47.143709999999999</v>
      </c>
      <c r="F687">
        <v>61.306730000000002</v>
      </c>
    </row>
    <row r="688" spans="1:21" x14ac:dyDescent="0.25">
      <c r="A688" t="s">
        <v>34</v>
      </c>
    </row>
    <row r="689" spans="1:6" x14ac:dyDescent="0.25">
      <c r="A689" t="s">
        <v>35</v>
      </c>
    </row>
    <row r="690" spans="1:6" x14ac:dyDescent="0.25">
      <c r="A690" t="s">
        <v>36</v>
      </c>
    </row>
    <row r="691" spans="1:6" x14ac:dyDescent="0.25">
      <c r="A691" t="s">
        <v>37</v>
      </c>
    </row>
    <row r="692" spans="1:6" x14ac:dyDescent="0.25">
      <c r="A692" t="s">
        <v>38</v>
      </c>
    </row>
    <row r="693" spans="1:6" x14ac:dyDescent="0.25">
      <c r="A693" t="s">
        <v>39</v>
      </c>
    </row>
    <row r="694" spans="1:6" x14ac:dyDescent="0.25">
      <c r="A694" t="s">
        <v>40</v>
      </c>
    </row>
    <row r="695" spans="1:6" x14ac:dyDescent="0.25">
      <c r="A695" t="s">
        <v>41</v>
      </c>
      <c r="B695">
        <v>99.357429999999994</v>
      </c>
      <c r="E695">
        <v>100</v>
      </c>
      <c r="F695">
        <v>100</v>
      </c>
    </row>
    <row r="696" spans="1:6" x14ac:dyDescent="0.25">
      <c r="A696" t="s">
        <v>42</v>
      </c>
      <c r="B696" t="s">
        <v>43</v>
      </c>
    </row>
    <row r="697" spans="1:6" x14ac:dyDescent="0.25">
      <c r="A697" t="s">
        <v>44</v>
      </c>
      <c r="B697">
        <v>11.840719999999999</v>
      </c>
    </row>
    <row r="698" spans="1:6" x14ac:dyDescent="0.25">
      <c r="A698" t="s">
        <v>45</v>
      </c>
      <c r="B698">
        <v>1.066033</v>
      </c>
    </row>
    <row r="699" spans="1:6" x14ac:dyDescent="0.25">
      <c r="A699" t="s">
        <v>46</v>
      </c>
      <c r="B699">
        <v>3.4986980000000001</v>
      </c>
    </row>
    <row r="700" spans="1:6" x14ac:dyDescent="0.25">
      <c r="A700" t="s">
        <v>47</v>
      </c>
      <c r="B700">
        <v>0.72834100000000002</v>
      </c>
    </row>
    <row r="701" spans="1:6" x14ac:dyDescent="0.25">
      <c r="A701" t="s">
        <v>48</v>
      </c>
      <c r="B701">
        <v>74.852059999999994</v>
      </c>
    </row>
    <row r="702" spans="1:6" x14ac:dyDescent="0.25">
      <c r="A702" t="s">
        <v>49</v>
      </c>
      <c r="B702">
        <v>1.4607300000000001</v>
      </c>
    </row>
    <row r="703" spans="1:6" x14ac:dyDescent="0.25">
      <c r="A703" t="s">
        <v>50</v>
      </c>
      <c r="B703">
        <v>4.895073</v>
      </c>
    </row>
    <row r="704" spans="1:6" x14ac:dyDescent="0.25">
      <c r="A704" t="s">
        <v>51</v>
      </c>
      <c r="B704">
        <v>0.74740099999999998</v>
      </c>
    </row>
    <row r="705" spans="1:21" x14ac:dyDescent="0.25">
      <c r="A705" t="s">
        <v>52</v>
      </c>
      <c r="B705">
        <v>6.4432000000000003E-2</v>
      </c>
    </row>
    <row r="706" spans="1:21" x14ac:dyDescent="0.25">
      <c r="A706" t="s">
        <v>31</v>
      </c>
      <c r="B706">
        <v>5.5596E-2</v>
      </c>
    </row>
    <row r="707" spans="1:21" x14ac:dyDescent="0.25">
      <c r="A707" t="s">
        <v>53</v>
      </c>
      <c r="B707">
        <v>0.14835300000000001</v>
      </c>
    </row>
    <row r="708" spans="1:21" x14ac:dyDescent="0.25">
      <c r="A708" t="s">
        <v>54</v>
      </c>
    </row>
    <row r="709" spans="1:21" x14ac:dyDescent="0.25">
      <c r="A709" t="s">
        <v>55</v>
      </c>
    </row>
    <row r="710" spans="1:21" x14ac:dyDescent="0.25">
      <c r="A710" t="s">
        <v>56</v>
      </c>
    </row>
    <row r="711" spans="1:21" x14ac:dyDescent="0.25">
      <c r="A711" t="s">
        <v>57</v>
      </c>
    </row>
    <row r="712" spans="1:21" x14ac:dyDescent="0.25">
      <c r="A712" t="s">
        <v>58</v>
      </c>
    </row>
    <row r="713" spans="1:21" x14ac:dyDescent="0.25">
      <c r="A713" t="s">
        <v>59</v>
      </c>
    </row>
    <row r="714" spans="1:21" x14ac:dyDescent="0.25">
      <c r="A714" t="s">
        <v>40</v>
      </c>
    </row>
    <row r="715" spans="1:21" x14ac:dyDescent="0.25">
      <c r="A715" t="s">
        <v>41</v>
      </c>
      <c r="B715">
        <v>99.357429999999994</v>
      </c>
    </row>
    <row r="717" spans="1:21" x14ac:dyDescent="0.25">
      <c r="B717" t="s">
        <v>76</v>
      </c>
    </row>
    <row r="718" spans="1:21" x14ac:dyDescent="0.25">
      <c r="A718" t="s">
        <v>22</v>
      </c>
      <c r="B718">
        <v>8.8159759999999991</v>
      </c>
      <c r="C718">
        <v>0.468449</v>
      </c>
      <c r="D718">
        <v>948</v>
      </c>
      <c r="E718">
        <v>8.8730550000000008</v>
      </c>
      <c r="F718">
        <v>8.030583</v>
      </c>
      <c r="G718">
        <v>620.56820000000005</v>
      </c>
      <c r="H718">
        <v>10</v>
      </c>
      <c r="I718">
        <v>6193</v>
      </c>
      <c r="J718">
        <v>62.73921</v>
      </c>
      <c r="K718">
        <v>604.46720000000005</v>
      </c>
      <c r="L718">
        <v>38.542070000000002</v>
      </c>
      <c r="M718">
        <v>16.10106</v>
      </c>
      <c r="N718">
        <v>24.001899999999999</v>
      </c>
      <c r="O718">
        <v>8.2002220000000001</v>
      </c>
      <c r="P718">
        <v>0.96135899999999996</v>
      </c>
      <c r="Q718">
        <v>4.7251000000000001E-2</v>
      </c>
      <c r="R718">
        <v>1.041269</v>
      </c>
      <c r="S718">
        <v>1.7976110000000001</v>
      </c>
      <c r="T718">
        <v>1.0023690000000001</v>
      </c>
      <c r="U718">
        <v>9.6346000000000007</v>
      </c>
    </row>
    <row r="719" spans="1:21" x14ac:dyDescent="0.25">
      <c r="A719" t="s">
        <v>23</v>
      </c>
      <c r="B719">
        <v>0.80697300000000005</v>
      </c>
      <c r="C719">
        <v>8.0958000000000002E-2</v>
      </c>
      <c r="D719">
        <v>342</v>
      </c>
      <c r="E719">
        <v>0.81219799999999998</v>
      </c>
      <c r="F719">
        <v>0.432228</v>
      </c>
      <c r="G719">
        <v>126.9532</v>
      </c>
      <c r="H719">
        <v>10</v>
      </c>
      <c r="I719">
        <v>1269</v>
      </c>
      <c r="J719">
        <v>12.20112</v>
      </c>
      <c r="K719">
        <v>117.55289999999999</v>
      </c>
      <c r="L719">
        <v>13.505229999999999</v>
      </c>
      <c r="M719">
        <v>9.4002949999999998</v>
      </c>
      <c r="N719">
        <v>8.4002330000000001</v>
      </c>
      <c r="O719">
        <v>10.400359999999999</v>
      </c>
      <c r="P719">
        <v>6.4745999999999998E-2</v>
      </c>
      <c r="Q719">
        <v>6.8100000000000001E-3</v>
      </c>
      <c r="R719">
        <v>1.112045</v>
      </c>
      <c r="S719">
        <v>1.071429</v>
      </c>
      <c r="T719">
        <v>0.99495999999999996</v>
      </c>
      <c r="U719">
        <v>9.6346000000000007</v>
      </c>
    </row>
    <row r="720" spans="1:21" x14ac:dyDescent="0.25">
      <c r="A720" t="s">
        <v>24</v>
      </c>
      <c r="B720">
        <v>1.881939</v>
      </c>
      <c r="C720">
        <v>5.6702000000000002E-2</v>
      </c>
      <c r="D720">
        <v>167</v>
      </c>
      <c r="E720">
        <v>1.894123</v>
      </c>
      <c r="F720">
        <v>1.4606650000000001</v>
      </c>
      <c r="G720">
        <v>685.39670000000001</v>
      </c>
      <c r="H720">
        <v>20</v>
      </c>
      <c r="I720">
        <v>13677</v>
      </c>
      <c r="J720">
        <v>33.289459999999998</v>
      </c>
      <c r="K720">
        <v>659.24440000000004</v>
      </c>
      <c r="L720">
        <v>26.20787</v>
      </c>
      <c r="M720">
        <v>26.15232</v>
      </c>
      <c r="N720">
        <v>30.703109999999999</v>
      </c>
      <c r="O720">
        <v>21.60154</v>
      </c>
      <c r="P720">
        <v>9.3150999999999998E-2</v>
      </c>
      <c r="Q720">
        <v>1.3494000000000001E-2</v>
      </c>
      <c r="R720">
        <v>1.061204</v>
      </c>
      <c r="S720">
        <v>1.332754</v>
      </c>
      <c r="T720">
        <v>0.99551599999999996</v>
      </c>
      <c r="U720">
        <v>19.8034</v>
      </c>
    </row>
    <row r="721" spans="1:21" x14ac:dyDescent="0.25">
      <c r="A721" t="s">
        <v>25</v>
      </c>
      <c r="B721">
        <v>0.44150400000000001</v>
      </c>
      <c r="C721">
        <v>3.1711999999999997E-2</v>
      </c>
      <c r="D721">
        <v>173</v>
      </c>
      <c r="E721">
        <v>0.44436199999999998</v>
      </c>
      <c r="F721">
        <v>0.380409</v>
      </c>
      <c r="G721">
        <v>127.00320000000001</v>
      </c>
      <c r="H721">
        <v>20</v>
      </c>
      <c r="I721">
        <v>2539</v>
      </c>
      <c r="J721">
        <v>5.6683440000000003</v>
      </c>
      <c r="K721">
        <v>112.2525</v>
      </c>
      <c r="L721">
        <v>8.609966</v>
      </c>
      <c r="M721">
        <v>14.750719999999999</v>
      </c>
      <c r="N721">
        <v>15.6008</v>
      </c>
      <c r="O721">
        <v>13.900639999999999</v>
      </c>
      <c r="P721">
        <v>1.3204E-2</v>
      </c>
      <c r="Q721">
        <v>2.7420000000000001E-3</v>
      </c>
      <c r="R721">
        <v>1.0230699999999999</v>
      </c>
      <c r="S721">
        <v>1.585483</v>
      </c>
      <c r="T721">
        <v>0.99647399999999997</v>
      </c>
      <c r="U721">
        <v>19.8034</v>
      </c>
    </row>
    <row r="722" spans="1:21" x14ac:dyDescent="0.25">
      <c r="A722" t="s">
        <v>26</v>
      </c>
      <c r="B722">
        <v>34.95675</v>
      </c>
      <c r="C722">
        <v>0.39603300000000002</v>
      </c>
      <c r="D722">
        <v>266</v>
      </c>
      <c r="E722">
        <v>35.183070000000001</v>
      </c>
      <c r="F722">
        <v>26.065180000000002</v>
      </c>
      <c r="G722">
        <v>14001.96</v>
      </c>
      <c r="H722">
        <v>20</v>
      </c>
      <c r="I722">
        <v>267671</v>
      </c>
      <c r="J722">
        <v>702.68899999999996</v>
      </c>
      <c r="K722">
        <v>13915.63</v>
      </c>
      <c r="L722">
        <v>162.1995</v>
      </c>
      <c r="M722">
        <v>86.325540000000004</v>
      </c>
      <c r="N722">
        <v>103.3352</v>
      </c>
      <c r="O722">
        <v>69.315849999999998</v>
      </c>
      <c r="P722">
        <v>2.1113960000000001</v>
      </c>
      <c r="Q722">
        <v>0.279582</v>
      </c>
      <c r="R722">
        <v>1.036999</v>
      </c>
      <c r="S722">
        <v>1.2056210000000001</v>
      </c>
      <c r="T722">
        <v>0.99964500000000001</v>
      </c>
      <c r="U722">
        <v>19.8034</v>
      </c>
    </row>
    <row r="723" spans="1:21" x14ac:dyDescent="0.25">
      <c r="A723" t="s">
        <v>27</v>
      </c>
      <c r="B723">
        <v>1.297464</v>
      </c>
      <c r="C723">
        <v>7.4759999999999993E-2</v>
      </c>
      <c r="D723">
        <v>522</v>
      </c>
      <c r="E723">
        <v>1.3058650000000001</v>
      </c>
      <c r="F723">
        <v>0.197853</v>
      </c>
      <c r="G723">
        <v>270.89190000000002</v>
      </c>
      <c r="H723">
        <v>20</v>
      </c>
      <c r="I723">
        <v>5413</v>
      </c>
      <c r="J723">
        <v>10.80275</v>
      </c>
      <c r="K723">
        <v>213.93119999999999</v>
      </c>
      <c r="L723">
        <v>4.7557679999999998</v>
      </c>
      <c r="M723">
        <v>56.960709999999999</v>
      </c>
      <c r="N723">
        <v>57.811030000000002</v>
      </c>
      <c r="O723">
        <v>56.110390000000002</v>
      </c>
      <c r="P723">
        <v>2.6738999999999999E-2</v>
      </c>
      <c r="Q723">
        <v>8.6990000000000001E-3</v>
      </c>
      <c r="R723">
        <v>1.546136</v>
      </c>
      <c r="S723">
        <v>0.96493099999999998</v>
      </c>
      <c r="T723">
        <v>1.0000599999999999</v>
      </c>
      <c r="U723">
        <v>19.8034</v>
      </c>
    </row>
    <row r="724" spans="1:21" x14ac:dyDescent="0.25">
      <c r="A724" t="s">
        <v>28</v>
      </c>
      <c r="B724">
        <v>3.5108259999999998</v>
      </c>
      <c r="C724">
        <v>7.2397000000000003E-2</v>
      </c>
      <c r="D724">
        <v>157</v>
      </c>
      <c r="E724">
        <v>3.5335559999999999</v>
      </c>
      <c r="F724">
        <v>1.8343970000000001</v>
      </c>
      <c r="G724">
        <v>1543.5219999999999</v>
      </c>
      <c r="H724">
        <v>20</v>
      </c>
      <c r="I724">
        <v>30714</v>
      </c>
      <c r="J724">
        <v>76.169650000000004</v>
      </c>
      <c r="K724">
        <v>1508.4179999999999</v>
      </c>
      <c r="L724">
        <v>43.969839999999998</v>
      </c>
      <c r="M724">
        <v>35.104109999999999</v>
      </c>
      <c r="N724">
        <v>38.904989999999998</v>
      </c>
      <c r="O724">
        <v>31.303229999999999</v>
      </c>
      <c r="P724">
        <v>0.25333099999999997</v>
      </c>
      <c r="Q724">
        <v>3.074E-2</v>
      </c>
      <c r="R724">
        <v>1.0916790000000001</v>
      </c>
      <c r="S724">
        <v>1.04748</v>
      </c>
      <c r="T724">
        <v>0.99888699999999997</v>
      </c>
      <c r="U724">
        <v>19.8034</v>
      </c>
    </row>
    <row r="725" spans="1:21" x14ac:dyDescent="0.25">
      <c r="A725" t="s">
        <v>29</v>
      </c>
      <c r="B725">
        <v>0.64246000000000003</v>
      </c>
      <c r="C725">
        <v>0.100633</v>
      </c>
      <c r="D725">
        <v>884</v>
      </c>
      <c r="E725">
        <v>0.64661999999999997</v>
      </c>
      <c r="F725">
        <v>0.211724</v>
      </c>
      <c r="G725">
        <v>62.512889999999999</v>
      </c>
      <c r="H725">
        <v>20</v>
      </c>
      <c r="I725">
        <v>1250</v>
      </c>
      <c r="J725">
        <v>2.002745</v>
      </c>
      <c r="K725">
        <v>39.661160000000002</v>
      </c>
      <c r="L725">
        <v>2.7355870000000002</v>
      </c>
      <c r="M725">
        <v>22.85173</v>
      </c>
      <c r="N725">
        <v>24.401959999999999</v>
      </c>
      <c r="O725">
        <v>21.301500000000001</v>
      </c>
      <c r="P725">
        <v>5.8199999999999997E-3</v>
      </c>
      <c r="Q725">
        <v>4.973E-3</v>
      </c>
      <c r="R725">
        <v>1.29545</v>
      </c>
      <c r="S725">
        <v>0.99716499999999997</v>
      </c>
      <c r="T725">
        <v>1</v>
      </c>
      <c r="U725">
        <v>19.8034</v>
      </c>
    </row>
    <row r="726" spans="1:21" x14ac:dyDescent="0.25">
      <c r="A726" t="s">
        <v>30</v>
      </c>
      <c r="B726">
        <v>5.6919999999999998E-2</v>
      </c>
      <c r="C726">
        <v>4.2443000000000002E-2</v>
      </c>
      <c r="D726">
        <v>470</v>
      </c>
      <c r="E726">
        <v>5.7287999999999999E-2</v>
      </c>
      <c r="F726">
        <v>2.1343999999999998E-2</v>
      </c>
      <c r="G726">
        <v>19.65127</v>
      </c>
      <c r="H726">
        <v>20</v>
      </c>
      <c r="I726">
        <v>393</v>
      </c>
      <c r="J726">
        <v>0.26513599999999998</v>
      </c>
      <c r="K726">
        <v>5.2505870000000003</v>
      </c>
      <c r="L726">
        <v>1.3646069999999999</v>
      </c>
      <c r="M726">
        <v>14.400690000000001</v>
      </c>
      <c r="N726">
        <v>15.400779999999999</v>
      </c>
      <c r="O726">
        <v>13.400589999999999</v>
      </c>
      <c r="P726">
        <v>9.859999999999999E-4</v>
      </c>
      <c r="Q726">
        <v>4.6200000000000001E-4</v>
      </c>
      <c r="R726">
        <v>1.231249</v>
      </c>
      <c r="S726">
        <v>1.001544</v>
      </c>
      <c r="T726">
        <v>0.998583</v>
      </c>
      <c r="U726">
        <v>19.8034</v>
      </c>
    </row>
    <row r="727" spans="1:21" x14ac:dyDescent="0.25">
      <c r="A727" t="s">
        <v>31</v>
      </c>
      <c r="B727">
        <v>6.6844000000000001E-2</v>
      </c>
      <c r="C727">
        <v>1.9674000000000001E-2</v>
      </c>
      <c r="D727">
        <v>174</v>
      </c>
      <c r="E727">
        <v>6.7277000000000003E-2</v>
      </c>
      <c r="F727">
        <v>3.9483999999999998E-2</v>
      </c>
      <c r="G727">
        <v>19.30123</v>
      </c>
      <c r="H727">
        <v>20</v>
      </c>
      <c r="I727">
        <v>386</v>
      </c>
      <c r="J727">
        <v>0.60348500000000005</v>
      </c>
      <c r="K727">
        <v>11.95105</v>
      </c>
      <c r="L727">
        <v>2.625953</v>
      </c>
      <c r="M727">
        <v>7.3501810000000001</v>
      </c>
      <c r="N727">
        <v>8.2002220000000001</v>
      </c>
      <c r="O727">
        <v>6.5001389999999999</v>
      </c>
      <c r="P727">
        <v>4.5574999999999997E-2</v>
      </c>
      <c r="Q727">
        <v>5.1599999999999997E-4</v>
      </c>
      <c r="R727">
        <v>1.1085849999999999</v>
      </c>
      <c r="S727">
        <v>1.1713750000000001</v>
      </c>
      <c r="T727">
        <v>1.0051239999999999</v>
      </c>
      <c r="U727">
        <v>19.8034</v>
      </c>
    </row>
    <row r="728" spans="1:21" x14ac:dyDescent="0.25">
      <c r="A728" t="s">
        <v>32</v>
      </c>
      <c r="B728">
        <v>4.8855999999999997E-2</v>
      </c>
      <c r="C728">
        <v>1.8015E-2</v>
      </c>
      <c r="D728">
        <v>159</v>
      </c>
      <c r="E728">
        <v>4.9173000000000001E-2</v>
      </c>
      <c r="F728">
        <v>3.1912999999999997E-2</v>
      </c>
      <c r="G728">
        <v>11.150410000000001</v>
      </c>
      <c r="H728">
        <v>20</v>
      </c>
      <c r="I728">
        <v>223</v>
      </c>
      <c r="J728">
        <v>0.35854200000000003</v>
      </c>
      <c r="K728">
        <v>7.1003550000000004</v>
      </c>
      <c r="L728">
        <v>2.7531500000000002</v>
      </c>
      <c r="M728">
        <v>4.0500559999999997</v>
      </c>
      <c r="N728">
        <v>3.300036</v>
      </c>
      <c r="O728">
        <v>4.8000759999999998</v>
      </c>
      <c r="P728">
        <v>2.9250000000000001E-3</v>
      </c>
      <c r="Q728">
        <v>3.6600000000000001E-4</v>
      </c>
      <c r="R728">
        <v>1.055898</v>
      </c>
      <c r="S728">
        <v>1.2648250000000001</v>
      </c>
      <c r="T728">
        <v>1.007029</v>
      </c>
      <c r="U728">
        <v>19.8034</v>
      </c>
    </row>
    <row r="729" spans="1:21" x14ac:dyDescent="0.25">
      <c r="A729" t="s">
        <v>33</v>
      </c>
      <c r="B729">
        <v>46.830199999999998</v>
      </c>
      <c r="E729">
        <v>47.133400000000002</v>
      </c>
      <c r="F729">
        <v>61.294220000000003</v>
      </c>
    </row>
    <row r="730" spans="1:21" x14ac:dyDescent="0.25">
      <c r="A730" t="s">
        <v>34</v>
      </c>
    </row>
    <row r="731" spans="1:21" x14ac:dyDescent="0.25">
      <c r="A731" t="s">
        <v>35</v>
      </c>
    </row>
    <row r="732" spans="1:21" x14ac:dyDescent="0.25">
      <c r="A732" t="s">
        <v>36</v>
      </c>
    </row>
    <row r="733" spans="1:21" x14ac:dyDescent="0.25">
      <c r="A733" t="s">
        <v>37</v>
      </c>
    </row>
    <row r="734" spans="1:21" x14ac:dyDescent="0.25">
      <c r="A734" t="s">
        <v>38</v>
      </c>
    </row>
    <row r="735" spans="1:21" x14ac:dyDescent="0.25">
      <c r="A735" t="s">
        <v>39</v>
      </c>
    </row>
    <row r="736" spans="1:21" x14ac:dyDescent="0.25">
      <c r="A736" t="s">
        <v>40</v>
      </c>
    </row>
    <row r="737" spans="1:6" x14ac:dyDescent="0.25">
      <c r="A737" t="s">
        <v>41</v>
      </c>
      <c r="B737">
        <v>99.356719999999996</v>
      </c>
      <c r="E737">
        <v>99.999979999999994</v>
      </c>
      <c r="F737">
        <v>100</v>
      </c>
    </row>
    <row r="738" spans="1:6" x14ac:dyDescent="0.25">
      <c r="A738" t="s">
        <v>42</v>
      </c>
      <c r="B738" t="s">
        <v>43</v>
      </c>
    </row>
    <row r="739" spans="1:6" x14ac:dyDescent="0.25">
      <c r="A739" t="s">
        <v>44</v>
      </c>
      <c r="B739">
        <v>11.883749999999999</v>
      </c>
    </row>
    <row r="740" spans="1:6" x14ac:dyDescent="0.25">
      <c r="A740" t="s">
        <v>45</v>
      </c>
      <c r="B740">
        <v>0.97209000000000001</v>
      </c>
    </row>
    <row r="741" spans="1:6" x14ac:dyDescent="0.25">
      <c r="A741" t="s">
        <v>46</v>
      </c>
      <c r="B741">
        <v>3.5559120000000002</v>
      </c>
    </row>
    <row r="742" spans="1:6" x14ac:dyDescent="0.25">
      <c r="A742" t="s">
        <v>47</v>
      </c>
      <c r="B742">
        <v>0.73214500000000005</v>
      </c>
    </row>
    <row r="743" spans="1:6" x14ac:dyDescent="0.25">
      <c r="A743" t="s">
        <v>48</v>
      </c>
      <c r="B743">
        <v>74.785550000000001</v>
      </c>
    </row>
    <row r="744" spans="1:6" x14ac:dyDescent="0.25">
      <c r="A744" t="s">
        <v>49</v>
      </c>
      <c r="B744">
        <v>1.448628</v>
      </c>
    </row>
    <row r="745" spans="1:6" x14ac:dyDescent="0.25">
      <c r="A745" t="s">
        <v>50</v>
      </c>
      <c r="B745">
        <v>4.9123479999999997</v>
      </c>
    </row>
    <row r="746" spans="1:6" x14ac:dyDescent="0.25">
      <c r="A746" t="s">
        <v>51</v>
      </c>
      <c r="B746">
        <v>0.80422199999999999</v>
      </c>
    </row>
    <row r="747" spans="1:6" x14ac:dyDescent="0.25">
      <c r="A747" t="s">
        <v>52</v>
      </c>
      <c r="B747">
        <v>7.3227E-2</v>
      </c>
    </row>
    <row r="748" spans="1:6" x14ac:dyDescent="0.25">
      <c r="A748" t="s">
        <v>31</v>
      </c>
      <c r="B748">
        <v>6.6844000000000001E-2</v>
      </c>
    </row>
    <row r="749" spans="1:6" x14ac:dyDescent="0.25">
      <c r="A749" t="s">
        <v>53</v>
      </c>
      <c r="B749">
        <v>0.122003</v>
      </c>
    </row>
    <row r="750" spans="1:6" x14ac:dyDescent="0.25">
      <c r="A750" t="s">
        <v>54</v>
      </c>
    </row>
    <row r="751" spans="1:6" x14ac:dyDescent="0.25">
      <c r="A751" t="s">
        <v>55</v>
      </c>
    </row>
    <row r="752" spans="1:6" x14ac:dyDescent="0.25">
      <c r="A752" t="s">
        <v>56</v>
      </c>
    </row>
    <row r="753" spans="1:21" x14ac:dyDescent="0.25">
      <c r="A753" t="s">
        <v>57</v>
      </c>
    </row>
    <row r="754" spans="1:21" x14ac:dyDescent="0.25">
      <c r="A754" t="s">
        <v>58</v>
      </c>
    </row>
    <row r="755" spans="1:21" x14ac:dyDescent="0.25">
      <c r="A755" t="s">
        <v>59</v>
      </c>
    </row>
    <row r="756" spans="1:21" x14ac:dyDescent="0.25">
      <c r="A756" t="s">
        <v>40</v>
      </c>
    </row>
    <row r="757" spans="1:21" x14ac:dyDescent="0.25">
      <c r="A757" t="s">
        <v>41</v>
      </c>
      <c r="B757">
        <v>99.356710000000007</v>
      </c>
    </row>
    <row r="759" spans="1:21" x14ac:dyDescent="0.25">
      <c r="B759" t="s">
        <v>77</v>
      </c>
    </row>
    <row r="760" spans="1:21" x14ac:dyDescent="0.25">
      <c r="A760" t="s">
        <v>22</v>
      </c>
      <c r="B760">
        <v>10.28623</v>
      </c>
      <c r="C760">
        <v>0.52463899999999997</v>
      </c>
      <c r="D760">
        <v>1030</v>
      </c>
      <c r="E760">
        <v>10.217930000000001</v>
      </c>
      <c r="F760">
        <v>9.3228589999999993</v>
      </c>
      <c r="G760">
        <v>723.62379999999996</v>
      </c>
      <c r="H760">
        <v>10</v>
      </c>
      <c r="I760">
        <v>7219</v>
      </c>
      <c r="J760">
        <v>73.157349999999994</v>
      </c>
      <c r="K760">
        <v>704.6223</v>
      </c>
      <c r="L760">
        <v>38.082439999999998</v>
      </c>
      <c r="M760">
        <v>19.00151</v>
      </c>
      <c r="N760">
        <v>28.80274</v>
      </c>
      <c r="O760">
        <v>9.2002790000000001</v>
      </c>
      <c r="P760">
        <v>1.120997</v>
      </c>
      <c r="Q760">
        <v>5.5098000000000001E-2</v>
      </c>
      <c r="R760">
        <v>1.0383849999999999</v>
      </c>
      <c r="S760">
        <v>1.8043389999999999</v>
      </c>
      <c r="T760">
        <v>1.0025900000000001</v>
      </c>
      <c r="U760">
        <v>9.6316000000000006</v>
      </c>
    </row>
    <row r="761" spans="1:21" x14ac:dyDescent="0.25">
      <c r="A761" t="s">
        <v>23</v>
      </c>
      <c r="B761">
        <v>0.85688399999999998</v>
      </c>
      <c r="C761">
        <v>8.3775000000000002E-2</v>
      </c>
      <c r="D761">
        <v>360</v>
      </c>
      <c r="E761">
        <v>0.85119400000000001</v>
      </c>
      <c r="F761">
        <v>0.45665899999999998</v>
      </c>
      <c r="G761">
        <v>135.96100000000001</v>
      </c>
      <c r="H761">
        <v>10</v>
      </c>
      <c r="I761">
        <v>1359</v>
      </c>
      <c r="J761">
        <v>13.02594</v>
      </c>
      <c r="K761">
        <v>125.4606</v>
      </c>
      <c r="L761">
        <v>12.94821</v>
      </c>
      <c r="M761">
        <v>10.50037</v>
      </c>
      <c r="N761">
        <v>9.2002790000000001</v>
      </c>
      <c r="O761">
        <v>11.800459999999999</v>
      </c>
      <c r="P761">
        <v>6.9123000000000004E-2</v>
      </c>
      <c r="Q761">
        <v>7.2709999999999997E-3</v>
      </c>
      <c r="R761">
        <v>1.108833</v>
      </c>
      <c r="S761">
        <v>1.070141</v>
      </c>
      <c r="T761">
        <v>0.993676</v>
      </c>
      <c r="U761">
        <v>9.6316000000000006</v>
      </c>
    </row>
    <row r="762" spans="1:21" x14ac:dyDescent="0.25">
      <c r="A762" t="s">
        <v>24</v>
      </c>
      <c r="B762">
        <v>1.976335</v>
      </c>
      <c r="C762">
        <v>5.8396999999999998E-2</v>
      </c>
      <c r="D762">
        <v>170</v>
      </c>
      <c r="E762">
        <v>1.963212</v>
      </c>
      <c r="F762">
        <v>1.5262359999999999</v>
      </c>
      <c r="G762">
        <v>718.75070000000005</v>
      </c>
      <c r="H762">
        <v>20</v>
      </c>
      <c r="I762">
        <v>14341</v>
      </c>
      <c r="J762">
        <v>34.466679999999997</v>
      </c>
      <c r="K762">
        <v>691.4982</v>
      </c>
      <c r="L762">
        <v>26.373709999999999</v>
      </c>
      <c r="M762">
        <v>27.252549999999999</v>
      </c>
      <c r="N762">
        <v>32.60351</v>
      </c>
      <c r="O762">
        <v>21.901579999999999</v>
      </c>
      <c r="P762">
        <v>9.6445000000000003E-2</v>
      </c>
      <c r="Q762">
        <v>1.3971000000000001E-2</v>
      </c>
      <c r="R762">
        <v>1.0582480000000001</v>
      </c>
      <c r="S762">
        <v>1.3542019999999999</v>
      </c>
      <c r="T762">
        <v>0.99661200000000005</v>
      </c>
      <c r="U762">
        <v>20.062799999999999</v>
      </c>
    </row>
    <row r="763" spans="1:21" x14ac:dyDescent="0.25">
      <c r="A763" t="s">
        <v>25</v>
      </c>
      <c r="B763">
        <v>0.540215</v>
      </c>
      <c r="C763">
        <v>3.4816E-2</v>
      </c>
      <c r="D763">
        <v>180</v>
      </c>
      <c r="E763">
        <v>0.53662799999999999</v>
      </c>
      <c r="F763">
        <v>0.46312500000000001</v>
      </c>
      <c r="G763">
        <v>152.6268</v>
      </c>
      <c r="H763">
        <v>20</v>
      </c>
      <c r="I763">
        <v>3051</v>
      </c>
      <c r="J763">
        <v>6.8148999999999997</v>
      </c>
      <c r="K763">
        <v>136.726</v>
      </c>
      <c r="L763">
        <v>9.5986630000000002</v>
      </c>
      <c r="M763">
        <v>15.900840000000001</v>
      </c>
      <c r="N763">
        <v>17.501010000000001</v>
      </c>
      <c r="O763">
        <v>14.30067</v>
      </c>
      <c r="P763">
        <v>1.5873999999999999E-2</v>
      </c>
      <c r="Q763">
        <v>3.297E-3</v>
      </c>
      <c r="R763">
        <v>1.02023</v>
      </c>
      <c r="S763">
        <v>1.617259</v>
      </c>
      <c r="T763">
        <v>0.99700999999999995</v>
      </c>
      <c r="U763">
        <v>20.062799999999999</v>
      </c>
    </row>
    <row r="764" spans="1:21" x14ac:dyDescent="0.25">
      <c r="A764" t="s">
        <v>26</v>
      </c>
      <c r="B764">
        <v>33.622909999999997</v>
      </c>
      <c r="C764">
        <v>0.38259599999999999</v>
      </c>
      <c r="D764">
        <v>264</v>
      </c>
      <c r="E764">
        <v>33.399650000000001</v>
      </c>
      <c r="F764">
        <v>24.944849999999999</v>
      </c>
      <c r="G764">
        <v>13541.55</v>
      </c>
      <c r="H764">
        <v>20</v>
      </c>
      <c r="I764">
        <v>259246</v>
      </c>
      <c r="J764">
        <v>670.67769999999996</v>
      </c>
      <c r="K764">
        <v>13455.67</v>
      </c>
      <c r="L764">
        <v>157.6893</v>
      </c>
      <c r="M764">
        <v>85.874849999999995</v>
      </c>
      <c r="N764">
        <v>98.431960000000004</v>
      </c>
      <c r="O764">
        <v>73.317729999999997</v>
      </c>
      <c r="P764">
        <v>2.0152109999999999</v>
      </c>
      <c r="Q764">
        <v>0.26684600000000003</v>
      </c>
      <c r="R764">
        <v>1.0340990000000001</v>
      </c>
      <c r="S764">
        <v>1.2202120000000001</v>
      </c>
      <c r="T764">
        <v>0.99957099999999999</v>
      </c>
      <c r="U764">
        <v>20.062799999999999</v>
      </c>
    </row>
    <row r="765" spans="1:21" x14ac:dyDescent="0.25">
      <c r="A765" t="s">
        <v>27</v>
      </c>
      <c r="B765">
        <v>1.643346</v>
      </c>
      <c r="C765">
        <v>8.0199999999999994E-2</v>
      </c>
      <c r="D765">
        <v>504</v>
      </c>
      <c r="E765">
        <v>1.6324339999999999</v>
      </c>
      <c r="F765">
        <v>0.24934000000000001</v>
      </c>
      <c r="G765">
        <v>329.70830000000001</v>
      </c>
      <c r="H765">
        <v>20</v>
      </c>
      <c r="I765">
        <v>6587</v>
      </c>
      <c r="J765">
        <v>13.711869999999999</v>
      </c>
      <c r="K765">
        <v>275.0985</v>
      </c>
      <c r="L765">
        <v>6.0375220000000001</v>
      </c>
      <c r="M765">
        <v>54.609870000000001</v>
      </c>
      <c r="N765">
        <v>57.811030000000002</v>
      </c>
      <c r="O765">
        <v>51.408720000000002</v>
      </c>
      <c r="P765">
        <v>3.3938999999999997E-2</v>
      </c>
      <c r="Q765">
        <v>1.1041E-2</v>
      </c>
      <c r="R765">
        <v>1.5415160000000001</v>
      </c>
      <c r="S765">
        <v>0.96590299999999996</v>
      </c>
      <c r="T765">
        <v>0.99995900000000004</v>
      </c>
      <c r="U765">
        <v>20.062799999999999</v>
      </c>
    </row>
    <row r="766" spans="1:21" x14ac:dyDescent="0.25">
      <c r="A766" t="s">
        <v>28</v>
      </c>
      <c r="B766">
        <v>4.3378639999999997</v>
      </c>
      <c r="C766">
        <v>8.2285999999999998E-2</v>
      </c>
      <c r="D766">
        <v>160</v>
      </c>
      <c r="E766">
        <v>4.3090609999999998</v>
      </c>
      <c r="F766">
        <v>2.2551540000000001</v>
      </c>
      <c r="G766">
        <v>1933.61</v>
      </c>
      <c r="H766">
        <v>20</v>
      </c>
      <c r="I766">
        <v>38427</v>
      </c>
      <c r="J766">
        <v>94.496049999999997</v>
      </c>
      <c r="K766">
        <v>1895.855</v>
      </c>
      <c r="L766">
        <v>51.215060000000001</v>
      </c>
      <c r="M766">
        <v>37.754710000000003</v>
      </c>
      <c r="N766">
        <v>39.805230000000002</v>
      </c>
      <c r="O766">
        <v>35.7042</v>
      </c>
      <c r="P766">
        <v>0.31428200000000001</v>
      </c>
      <c r="Q766">
        <v>3.8136000000000003E-2</v>
      </c>
      <c r="R766">
        <v>1.088498</v>
      </c>
      <c r="S766">
        <v>1.0466770000000001</v>
      </c>
      <c r="T766">
        <v>0.99856199999999995</v>
      </c>
      <c r="U766">
        <v>20.062799999999999</v>
      </c>
    </row>
    <row r="767" spans="1:21" x14ac:dyDescent="0.25">
      <c r="A767" t="s">
        <v>29</v>
      </c>
      <c r="B767">
        <v>0.82612799999999997</v>
      </c>
      <c r="C767">
        <v>0.107962</v>
      </c>
      <c r="D767">
        <v>905</v>
      </c>
      <c r="E767">
        <v>0.82064199999999998</v>
      </c>
      <c r="F767">
        <v>0.27088600000000002</v>
      </c>
      <c r="G767">
        <v>76.519319999999993</v>
      </c>
      <c r="H767">
        <v>20</v>
      </c>
      <c r="I767">
        <v>1530</v>
      </c>
      <c r="J767">
        <v>2.5827559999999998</v>
      </c>
      <c r="K767">
        <v>51.817309999999999</v>
      </c>
      <c r="L767">
        <v>3.097696</v>
      </c>
      <c r="M767">
        <v>24.702010000000001</v>
      </c>
      <c r="N767">
        <v>24.802029999999998</v>
      </c>
      <c r="O767">
        <v>24.602</v>
      </c>
      <c r="P767">
        <v>7.5050000000000004E-3</v>
      </c>
      <c r="Q767">
        <v>6.4140000000000004E-3</v>
      </c>
      <c r="R767">
        <v>1.291242</v>
      </c>
      <c r="S767">
        <v>0.99754200000000004</v>
      </c>
      <c r="T767">
        <v>1</v>
      </c>
      <c r="U767">
        <v>20.062799999999999</v>
      </c>
    </row>
    <row r="768" spans="1:21" x14ac:dyDescent="0.25">
      <c r="A768" t="s">
        <v>30</v>
      </c>
      <c r="B768">
        <v>0.101386</v>
      </c>
      <c r="C768">
        <v>4.5067999999999997E-2</v>
      </c>
      <c r="D768">
        <v>473</v>
      </c>
      <c r="E768">
        <v>0.100713</v>
      </c>
      <c r="F768">
        <v>3.7827E-2</v>
      </c>
      <c r="G768">
        <v>24.55199</v>
      </c>
      <c r="H768">
        <v>20</v>
      </c>
      <c r="I768">
        <v>491</v>
      </c>
      <c r="J768">
        <v>0.47357500000000002</v>
      </c>
      <c r="K768">
        <v>9.5012410000000003</v>
      </c>
      <c r="L768">
        <v>1.6312800000000001</v>
      </c>
      <c r="M768">
        <v>15.050750000000001</v>
      </c>
      <c r="N768">
        <v>15.10075</v>
      </c>
      <c r="O768">
        <v>15.00074</v>
      </c>
      <c r="P768">
        <v>1.761E-3</v>
      </c>
      <c r="Q768">
        <v>8.2600000000000002E-4</v>
      </c>
      <c r="R768">
        <v>1.2274149999999999</v>
      </c>
      <c r="S768">
        <v>1.002275</v>
      </c>
      <c r="T768">
        <v>0.99819899999999995</v>
      </c>
      <c r="U768">
        <v>20.062799999999999</v>
      </c>
    </row>
    <row r="769" spans="1:21" x14ac:dyDescent="0.25">
      <c r="A769" t="s">
        <v>31</v>
      </c>
      <c r="B769">
        <v>3.8439000000000001E-2</v>
      </c>
      <c r="C769">
        <v>1.7814E-2</v>
      </c>
      <c r="D769">
        <v>179</v>
      </c>
      <c r="E769">
        <v>3.8184000000000003E-2</v>
      </c>
      <c r="F769">
        <v>2.2592000000000001E-2</v>
      </c>
      <c r="G769">
        <v>15.050750000000001</v>
      </c>
      <c r="H769">
        <v>20</v>
      </c>
      <c r="I769">
        <v>301</v>
      </c>
      <c r="J769">
        <v>0.34893099999999999</v>
      </c>
      <c r="K769">
        <v>7.0005309999999996</v>
      </c>
      <c r="L769">
        <v>1.8696079999999999</v>
      </c>
      <c r="M769">
        <v>8.050217</v>
      </c>
      <c r="N769">
        <v>7.1001659999999998</v>
      </c>
      <c r="O769">
        <v>9.0002669999999991</v>
      </c>
      <c r="P769">
        <v>2.6350999999999999E-2</v>
      </c>
      <c r="Q769">
        <v>2.9799999999999998E-4</v>
      </c>
      <c r="R769">
        <v>1.1054310000000001</v>
      </c>
      <c r="S769">
        <v>1.168895</v>
      </c>
      <c r="T769">
        <v>1.0046600000000001</v>
      </c>
      <c r="U769">
        <v>20.062799999999999</v>
      </c>
    </row>
    <row r="770" spans="1:21" x14ac:dyDescent="0.25">
      <c r="A770" t="s">
        <v>32</v>
      </c>
      <c r="B770">
        <v>4.0511999999999999E-2</v>
      </c>
      <c r="C770">
        <v>1.7080999999999999E-2</v>
      </c>
      <c r="D770">
        <v>157</v>
      </c>
      <c r="E770">
        <v>4.0243000000000001E-2</v>
      </c>
      <c r="F770">
        <v>2.6329999999999999E-2</v>
      </c>
      <c r="G770">
        <v>10.100339999999999</v>
      </c>
      <c r="H770">
        <v>20</v>
      </c>
      <c r="I770">
        <v>202</v>
      </c>
      <c r="J770">
        <v>0.29907499999999998</v>
      </c>
      <c r="K770">
        <v>6.0002800000000001</v>
      </c>
      <c r="L770">
        <v>2.463463</v>
      </c>
      <c r="M770">
        <v>4.1000569999999996</v>
      </c>
      <c r="N770">
        <v>3.500041</v>
      </c>
      <c r="O770">
        <v>4.7000729999999997</v>
      </c>
      <c r="P770">
        <v>2.4399999999999999E-3</v>
      </c>
      <c r="Q770">
        <v>3.0600000000000001E-4</v>
      </c>
      <c r="R770">
        <v>1.0529139999999999</v>
      </c>
      <c r="S770">
        <v>1.2612080000000001</v>
      </c>
      <c r="T770">
        <v>1.006788</v>
      </c>
      <c r="U770">
        <v>20.062799999999999</v>
      </c>
    </row>
    <row r="771" spans="1:21" x14ac:dyDescent="0.25">
      <c r="A771" t="s">
        <v>33</v>
      </c>
      <c r="B771">
        <v>46.398180000000004</v>
      </c>
      <c r="E771">
        <v>46.0901</v>
      </c>
      <c r="F771">
        <v>60.424140000000001</v>
      </c>
    </row>
    <row r="772" spans="1:21" x14ac:dyDescent="0.25">
      <c r="A772" t="s">
        <v>34</v>
      </c>
    </row>
    <row r="773" spans="1:21" x14ac:dyDescent="0.25">
      <c r="A773" t="s">
        <v>35</v>
      </c>
    </row>
    <row r="774" spans="1:21" x14ac:dyDescent="0.25">
      <c r="A774" t="s">
        <v>36</v>
      </c>
    </row>
    <row r="775" spans="1:21" x14ac:dyDescent="0.25">
      <c r="A775" t="s">
        <v>37</v>
      </c>
    </row>
    <row r="776" spans="1:21" x14ac:dyDescent="0.25">
      <c r="A776" t="s">
        <v>38</v>
      </c>
    </row>
    <row r="777" spans="1:21" x14ac:dyDescent="0.25">
      <c r="A777" t="s">
        <v>39</v>
      </c>
    </row>
    <row r="778" spans="1:21" x14ac:dyDescent="0.25">
      <c r="A778" t="s">
        <v>40</v>
      </c>
    </row>
    <row r="779" spans="1:21" x14ac:dyDescent="0.25">
      <c r="A779" t="s">
        <v>41</v>
      </c>
      <c r="B779">
        <v>100.66840000000001</v>
      </c>
      <c r="E779">
        <v>100</v>
      </c>
      <c r="F779">
        <v>100</v>
      </c>
    </row>
    <row r="780" spans="1:21" x14ac:dyDescent="0.25">
      <c r="A780" t="s">
        <v>42</v>
      </c>
      <c r="B780" t="s">
        <v>43</v>
      </c>
    </row>
    <row r="781" spans="1:21" x14ac:dyDescent="0.25">
      <c r="A781" t="s">
        <v>44</v>
      </c>
      <c r="B781">
        <v>13.865629999999999</v>
      </c>
    </row>
    <row r="782" spans="1:21" x14ac:dyDescent="0.25">
      <c r="A782" t="s">
        <v>45</v>
      </c>
      <c r="B782">
        <v>1.0322119999999999</v>
      </c>
    </row>
    <row r="783" spans="1:21" x14ac:dyDescent="0.25">
      <c r="A783" t="s">
        <v>46</v>
      </c>
      <c r="B783">
        <v>3.734273</v>
      </c>
    </row>
    <row r="784" spans="1:21" x14ac:dyDescent="0.25">
      <c r="A784" t="s">
        <v>47</v>
      </c>
      <c r="B784">
        <v>0.89583699999999999</v>
      </c>
    </row>
    <row r="785" spans="1:2" x14ac:dyDescent="0.25">
      <c r="A785" t="s">
        <v>48</v>
      </c>
      <c r="B785">
        <v>71.931960000000004</v>
      </c>
    </row>
    <row r="786" spans="1:2" x14ac:dyDescent="0.25">
      <c r="A786" t="s">
        <v>49</v>
      </c>
      <c r="B786">
        <v>1.8348070000000001</v>
      </c>
    </row>
    <row r="787" spans="1:2" x14ac:dyDescent="0.25">
      <c r="A787" t="s">
        <v>50</v>
      </c>
      <c r="B787">
        <v>6.0695399999999999</v>
      </c>
    </row>
    <row r="788" spans="1:2" x14ac:dyDescent="0.25">
      <c r="A788" t="s">
        <v>51</v>
      </c>
      <c r="B788">
        <v>1.0341340000000001</v>
      </c>
    </row>
    <row r="789" spans="1:2" x14ac:dyDescent="0.25">
      <c r="A789" t="s">
        <v>52</v>
      </c>
      <c r="B789">
        <v>0.13043299999999999</v>
      </c>
    </row>
    <row r="790" spans="1:2" x14ac:dyDescent="0.25">
      <c r="A790" t="s">
        <v>31</v>
      </c>
      <c r="B790">
        <v>3.8439000000000001E-2</v>
      </c>
    </row>
    <row r="791" spans="1:2" x14ac:dyDescent="0.25">
      <c r="A791" t="s">
        <v>53</v>
      </c>
      <c r="B791">
        <v>0.10116600000000001</v>
      </c>
    </row>
    <row r="792" spans="1:2" x14ac:dyDescent="0.25">
      <c r="A792" t="s">
        <v>54</v>
      </c>
    </row>
    <row r="793" spans="1:2" x14ac:dyDescent="0.25">
      <c r="A793" t="s">
        <v>55</v>
      </c>
    </row>
    <row r="794" spans="1:2" x14ac:dyDescent="0.25">
      <c r="A794" t="s">
        <v>56</v>
      </c>
    </row>
    <row r="795" spans="1:2" x14ac:dyDescent="0.25">
      <c r="A795" t="s">
        <v>57</v>
      </c>
    </row>
    <row r="796" spans="1:2" x14ac:dyDescent="0.25">
      <c r="A796" t="s">
        <v>58</v>
      </c>
    </row>
    <row r="797" spans="1:2" x14ac:dyDescent="0.25">
      <c r="A797" t="s">
        <v>59</v>
      </c>
    </row>
    <row r="798" spans="1:2" x14ac:dyDescent="0.25">
      <c r="A798" t="s">
        <v>40</v>
      </c>
    </row>
    <row r="799" spans="1:2" x14ac:dyDescent="0.25">
      <c r="A799" t="s">
        <v>41</v>
      </c>
      <c r="B799">
        <v>100.66840000000001</v>
      </c>
    </row>
    <row r="801" spans="1:21" x14ac:dyDescent="0.25">
      <c r="B801" t="s">
        <v>78</v>
      </c>
    </row>
    <row r="802" spans="1:21" x14ac:dyDescent="0.25">
      <c r="A802" t="s">
        <v>22</v>
      </c>
      <c r="B802">
        <v>10.391489999999999</v>
      </c>
      <c r="C802">
        <v>0.52685700000000002</v>
      </c>
      <c r="D802">
        <v>958</v>
      </c>
      <c r="E802">
        <v>10.30218</v>
      </c>
      <c r="F802">
        <v>9.3907170000000004</v>
      </c>
      <c r="G802">
        <v>732.56669999999997</v>
      </c>
      <c r="H802">
        <v>10</v>
      </c>
      <c r="I802">
        <v>7308</v>
      </c>
      <c r="J802">
        <v>74.042180000000002</v>
      </c>
      <c r="K802">
        <v>715.96559999999999</v>
      </c>
      <c r="L802">
        <v>44.127569999999999</v>
      </c>
      <c r="M802">
        <v>16.601109999999998</v>
      </c>
      <c r="N802">
        <v>24.401959999999999</v>
      </c>
      <c r="O802">
        <v>8.8002559999999992</v>
      </c>
      <c r="P802">
        <v>1.134555</v>
      </c>
      <c r="Q802">
        <v>5.5764000000000001E-2</v>
      </c>
      <c r="R802">
        <v>1.038645</v>
      </c>
      <c r="S802">
        <v>1.800773</v>
      </c>
      <c r="T802">
        <v>1.002578</v>
      </c>
      <c r="U802">
        <v>9.6697000000000006</v>
      </c>
    </row>
    <row r="803" spans="1:21" x14ac:dyDescent="0.25">
      <c r="A803" t="s">
        <v>23</v>
      </c>
      <c r="B803">
        <v>0.86340300000000003</v>
      </c>
      <c r="C803">
        <v>8.3596000000000004E-2</v>
      </c>
      <c r="D803">
        <v>346</v>
      </c>
      <c r="E803">
        <v>0.85598399999999997</v>
      </c>
      <c r="F803">
        <v>0.45878799999999997</v>
      </c>
      <c r="G803">
        <v>136.66159999999999</v>
      </c>
      <c r="H803">
        <v>10</v>
      </c>
      <c r="I803">
        <v>1366</v>
      </c>
      <c r="J803">
        <v>13.11947</v>
      </c>
      <c r="K803">
        <v>126.8613</v>
      </c>
      <c r="L803">
        <v>13.944610000000001</v>
      </c>
      <c r="M803">
        <v>9.8003180000000008</v>
      </c>
      <c r="N803">
        <v>10.00033</v>
      </c>
      <c r="O803">
        <v>9.6003050000000005</v>
      </c>
      <c r="P803">
        <v>6.9619E-2</v>
      </c>
      <c r="Q803">
        <v>7.3229999999999996E-3</v>
      </c>
      <c r="R803">
        <v>1.1091329999999999</v>
      </c>
      <c r="S803">
        <v>1.0701480000000001</v>
      </c>
      <c r="T803">
        <v>0.99382499999999996</v>
      </c>
      <c r="U803">
        <v>9.6697000000000006</v>
      </c>
    </row>
    <row r="804" spans="1:21" x14ac:dyDescent="0.25">
      <c r="A804" t="s">
        <v>24</v>
      </c>
      <c r="B804">
        <v>2.136339</v>
      </c>
      <c r="C804">
        <v>6.1066000000000002E-2</v>
      </c>
      <c r="D804">
        <v>169</v>
      </c>
      <c r="E804">
        <v>2.1179800000000002</v>
      </c>
      <c r="F804">
        <v>1.644976</v>
      </c>
      <c r="G804">
        <v>773.21799999999996</v>
      </c>
      <c r="H804">
        <v>20</v>
      </c>
      <c r="I804">
        <v>15425</v>
      </c>
      <c r="J804">
        <v>37.265889999999999</v>
      </c>
      <c r="K804">
        <v>746.46550000000002</v>
      </c>
      <c r="L804">
        <v>28.90268</v>
      </c>
      <c r="M804">
        <v>26.752459999999999</v>
      </c>
      <c r="N804">
        <v>32.303440000000002</v>
      </c>
      <c r="O804">
        <v>21.20148</v>
      </c>
      <c r="P804">
        <v>0.104278</v>
      </c>
      <c r="Q804">
        <v>1.5106E-2</v>
      </c>
      <c r="R804">
        <v>1.058516</v>
      </c>
      <c r="S804">
        <v>1.353512</v>
      </c>
      <c r="T804">
        <v>0.99665499999999996</v>
      </c>
      <c r="U804">
        <v>20.030799999999999</v>
      </c>
    </row>
    <row r="805" spans="1:21" x14ac:dyDescent="0.25">
      <c r="A805" t="s">
        <v>25</v>
      </c>
      <c r="B805">
        <v>0.54169699999999998</v>
      </c>
      <c r="C805">
        <v>3.4841999999999998E-2</v>
      </c>
      <c r="D805">
        <v>179</v>
      </c>
      <c r="E805">
        <v>0.53704200000000002</v>
      </c>
      <c r="F805">
        <v>0.46303899999999998</v>
      </c>
      <c r="G805">
        <v>152.6268</v>
      </c>
      <c r="H805">
        <v>20</v>
      </c>
      <c r="I805">
        <v>3051</v>
      </c>
      <c r="J805">
        <v>6.8357729999999997</v>
      </c>
      <c r="K805">
        <v>136.92599999999999</v>
      </c>
      <c r="L805">
        <v>9.7209369999999993</v>
      </c>
      <c r="M805">
        <v>15.700839999999999</v>
      </c>
      <c r="N805">
        <v>18.301110000000001</v>
      </c>
      <c r="O805">
        <v>13.100569999999999</v>
      </c>
      <c r="P805">
        <v>1.5923E-2</v>
      </c>
      <c r="Q805">
        <v>3.307E-3</v>
      </c>
      <c r="R805">
        <v>1.020486</v>
      </c>
      <c r="S805">
        <v>1.616376</v>
      </c>
      <c r="T805">
        <v>0.99699199999999999</v>
      </c>
      <c r="U805">
        <v>20.030799999999999</v>
      </c>
    </row>
    <row r="806" spans="1:21" x14ac:dyDescent="0.25">
      <c r="A806" t="s">
        <v>26</v>
      </c>
      <c r="B806">
        <v>33.619450000000001</v>
      </c>
      <c r="C806">
        <v>0.38272</v>
      </c>
      <c r="D806">
        <v>271</v>
      </c>
      <c r="E806">
        <v>33.330539999999999</v>
      </c>
      <c r="F806">
        <v>24.86937</v>
      </c>
      <c r="G806">
        <v>13510.28</v>
      </c>
      <c r="H806">
        <v>20</v>
      </c>
      <c r="I806">
        <v>258673</v>
      </c>
      <c r="J806">
        <v>669.98599999999999</v>
      </c>
      <c r="K806">
        <v>13420.36</v>
      </c>
      <c r="L806">
        <v>150.23570000000001</v>
      </c>
      <c r="M806">
        <v>89.927269999999993</v>
      </c>
      <c r="N806">
        <v>103.3352</v>
      </c>
      <c r="O806">
        <v>76.519319999999993</v>
      </c>
      <c r="P806">
        <v>2.0131320000000001</v>
      </c>
      <c r="Q806">
        <v>0.266571</v>
      </c>
      <c r="R806">
        <v>1.034362</v>
      </c>
      <c r="S806">
        <v>1.2212670000000001</v>
      </c>
      <c r="T806">
        <v>0.999583</v>
      </c>
      <c r="U806">
        <v>20.030799999999999</v>
      </c>
    </row>
    <row r="807" spans="1:21" x14ac:dyDescent="0.25">
      <c r="A807" t="s">
        <v>27</v>
      </c>
      <c r="B807">
        <v>1.590192</v>
      </c>
      <c r="C807">
        <v>7.9752000000000003E-2</v>
      </c>
      <c r="D807">
        <v>515</v>
      </c>
      <c r="E807">
        <v>1.576527</v>
      </c>
      <c r="F807">
        <v>0.24056900000000001</v>
      </c>
      <c r="G807">
        <v>322.64319999999998</v>
      </c>
      <c r="H807">
        <v>20</v>
      </c>
      <c r="I807">
        <v>6446</v>
      </c>
      <c r="J807">
        <v>13.26619</v>
      </c>
      <c r="K807">
        <v>265.73250000000002</v>
      </c>
      <c r="L807">
        <v>5.6692859999999996</v>
      </c>
      <c r="M807">
        <v>56.910719999999998</v>
      </c>
      <c r="N807">
        <v>59.811799999999998</v>
      </c>
      <c r="O807">
        <v>54.009619999999998</v>
      </c>
      <c r="P807">
        <v>3.2835999999999997E-2</v>
      </c>
      <c r="Q807">
        <v>1.0682000000000001E-2</v>
      </c>
      <c r="R807">
        <v>1.5419579999999999</v>
      </c>
      <c r="S807">
        <v>0.96575900000000003</v>
      </c>
      <c r="T807">
        <v>0.999996</v>
      </c>
      <c r="U807">
        <v>20.030799999999999</v>
      </c>
    </row>
    <row r="808" spans="1:21" x14ac:dyDescent="0.25">
      <c r="A808" t="s">
        <v>28</v>
      </c>
      <c r="B808">
        <v>4.2618929999999997</v>
      </c>
      <c r="C808">
        <v>8.1431000000000003E-2</v>
      </c>
      <c r="D808">
        <v>162</v>
      </c>
      <c r="E808">
        <v>4.2252679999999998</v>
      </c>
      <c r="F808">
        <v>2.2091799999999999</v>
      </c>
      <c r="G808">
        <v>1897.4069999999999</v>
      </c>
      <c r="H808">
        <v>20</v>
      </c>
      <c r="I808">
        <v>37712</v>
      </c>
      <c r="J808">
        <v>92.809659999999994</v>
      </c>
      <c r="K808">
        <v>1859.0519999999999</v>
      </c>
      <c r="L808">
        <v>49.46978</v>
      </c>
      <c r="M808">
        <v>38.354860000000002</v>
      </c>
      <c r="N808">
        <v>40.005279999999999</v>
      </c>
      <c r="O808">
        <v>36.704439999999998</v>
      </c>
      <c r="P808">
        <v>0.30867299999999998</v>
      </c>
      <c r="Q808">
        <v>3.7455000000000002E-2</v>
      </c>
      <c r="R808">
        <v>1.088797</v>
      </c>
      <c r="S808">
        <v>1.046691</v>
      </c>
      <c r="T808">
        <v>0.99862399999999996</v>
      </c>
      <c r="U808">
        <v>20.030799999999999</v>
      </c>
    </row>
    <row r="809" spans="1:21" x14ac:dyDescent="0.25">
      <c r="A809" t="s">
        <v>29</v>
      </c>
      <c r="B809">
        <v>0.816465</v>
      </c>
      <c r="C809">
        <v>0.106977</v>
      </c>
      <c r="D809">
        <v>893</v>
      </c>
      <c r="E809">
        <v>0.80944899999999997</v>
      </c>
      <c r="F809">
        <v>0.26693499999999998</v>
      </c>
      <c r="G809">
        <v>75.06859</v>
      </c>
      <c r="H809">
        <v>20</v>
      </c>
      <c r="I809">
        <v>1501</v>
      </c>
      <c r="J809">
        <v>2.551904</v>
      </c>
      <c r="K809">
        <v>51.116680000000002</v>
      </c>
      <c r="L809">
        <v>3.1341389999999998</v>
      </c>
      <c r="M809">
        <v>23.951899999999998</v>
      </c>
      <c r="N809">
        <v>25.802199999999999</v>
      </c>
      <c r="O809">
        <v>22.101610000000001</v>
      </c>
      <c r="P809">
        <v>7.4149999999999997E-3</v>
      </c>
      <c r="Q809">
        <v>6.3369999999999998E-3</v>
      </c>
      <c r="R809">
        <v>1.2916669999999999</v>
      </c>
      <c r="S809">
        <v>0.99746800000000002</v>
      </c>
      <c r="T809">
        <v>1</v>
      </c>
      <c r="U809">
        <v>20.030799999999999</v>
      </c>
    </row>
    <row r="810" spans="1:21" x14ac:dyDescent="0.25">
      <c r="A810" t="s">
        <v>30</v>
      </c>
      <c r="B810">
        <v>6.7357E-2</v>
      </c>
      <c r="C810">
        <v>4.5648000000000001E-2</v>
      </c>
      <c r="D810">
        <v>505</v>
      </c>
      <c r="E810">
        <v>6.6778000000000004E-2</v>
      </c>
      <c r="F810">
        <v>2.5056999999999999E-2</v>
      </c>
      <c r="G810">
        <v>23.401810000000001</v>
      </c>
      <c r="H810">
        <v>20</v>
      </c>
      <c r="I810">
        <v>468</v>
      </c>
      <c r="J810">
        <v>0.31455699999999998</v>
      </c>
      <c r="K810">
        <v>6.3008369999999996</v>
      </c>
      <c r="L810">
        <v>1.368449</v>
      </c>
      <c r="M810">
        <v>17.10097</v>
      </c>
      <c r="N810">
        <v>18.50113</v>
      </c>
      <c r="O810">
        <v>15.700810000000001</v>
      </c>
      <c r="P810">
        <v>1.1689999999999999E-3</v>
      </c>
      <c r="Q810">
        <v>5.4900000000000001E-4</v>
      </c>
      <c r="R810">
        <v>1.227792</v>
      </c>
      <c r="S810">
        <v>1.0021599999999999</v>
      </c>
      <c r="T810">
        <v>0.99821300000000002</v>
      </c>
      <c r="U810">
        <v>20.030799999999999</v>
      </c>
    </row>
    <row r="811" spans="1:21" x14ac:dyDescent="0.25">
      <c r="A811" t="s">
        <v>31</v>
      </c>
      <c r="B811">
        <v>4.6490999999999998E-2</v>
      </c>
      <c r="C811">
        <v>1.8107000000000002E-2</v>
      </c>
      <c r="D811">
        <v>174</v>
      </c>
      <c r="E811">
        <v>4.6091E-2</v>
      </c>
      <c r="F811">
        <v>2.7244000000000001E-2</v>
      </c>
      <c r="G811">
        <v>16.050850000000001</v>
      </c>
      <c r="H811">
        <v>20</v>
      </c>
      <c r="I811">
        <v>321</v>
      </c>
      <c r="J811">
        <v>0.42188300000000001</v>
      </c>
      <c r="K811">
        <v>8.4506569999999996</v>
      </c>
      <c r="L811">
        <v>2.1118999999999999</v>
      </c>
      <c r="M811">
        <v>7.600193</v>
      </c>
      <c r="N811">
        <v>8.5002379999999995</v>
      </c>
      <c r="O811">
        <v>6.7001480000000004</v>
      </c>
      <c r="P811">
        <v>3.1859999999999999E-2</v>
      </c>
      <c r="Q811">
        <v>3.6099999999999999E-4</v>
      </c>
      <c r="R811">
        <v>1.1057220000000001</v>
      </c>
      <c r="S811">
        <v>1.1689000000000001</v>
      </c>
      <c r="T811">
        <v>1.004707</v>
      </c>
      <c r="U811">
        <v>20.030799999999999</v>
      </c>
    </row>
    <row r="812" spans="1:21" x14ac:dyDescent="0.25">
      <c r="A812" t="s">
        <v>32</v>
      </c>
      <c r="B812">
        <v>2.6384999999999999E-2</v>
      </c>
      <c r="C812">
        <v>1.7346E-2</v>
      </c>
      <c r="D812">
        <v>180</v>
      </c>
      <c r="E812">
        <v>2.6159000000000002E-2</v>
      </c>
      <c r="F812">
        <v>1.7097999999999999E-2</v>
      </c>
      <c r="G812">
        <v>9.2502820000000003</v>
      </c>
      <c r="H812">
        <v>20</v>
      </c>
      <c r="I812">
        <v>185</v>
      </c>
      <c r="J812">
        <v>0.19470899999999999</v>
      </c>
      <c r="K812">
        <v>3.9001839999999999</v>
      </c>
      <c r="L812">
        <v>1.728993</v>
      </c>
      <c r="M812">
        <v>5.350098</v>
      </c>
      <c r="N812">
        <v>6.4001349999999997</v>
      </c>
      <c r="O812">
        <v>4.3000610000000004</v>
      </c>
      <c r="P812">
        <v>1.588E-3</v>
      </c>
      <c r="Q812">
        <v>1.9900000000000001E-4</v>
      </c>
      <c r="R812">
        <v>1.053188</v>
      </c>
      <c r="S812">
        <v>1.2613570000000001</v>
      </c>
      <c r="T812">
        <v>1.00681</v>
      </c>
      <c r="U812">
        <v>20.030799999999999</v>
      </c>
    </row>
    <row r="813" spans="1:21" x14ac:dyDescent="0.25">
      <c r="A813" t="s">
        <v>33</v>
      </c>
      <c r="B813">
        <v>46.505650000000003</v>
      </c>
      <c r="E813">
        <v>46.106000000000002</v>
      </c>
      <c r="F813">
        <v>60.387030000000003</v>
      </c>
    </row>
    <row r="814" spans="1:21" x14ac:dyDescent="0.25">
      <c r="A814" t="s">
        <v>34</v>
      </c>
    </row>
    <row r="815" spans="1:21" x14ac:dyDescent="0.25">
      <c r="A815" t="s">
        <v>35</v>
      </c>
    </row>
    <row r="816" spans="1:21" x14ac:dyDescent="0.25">
      <c r="A816" t="s">
        <v>36</v>
      </c>
    </row>
    <row r="817" spans="1:6" x14ac:dyDescent="0.25">
      <c r="A817" t="s">
        <v>37</v>
      </c>
    </row>
    <row r="818" spans="1:6" x14ac:dyDescent="0.25">
      <c r="A818" t="s">
        <v>38</v>
      </c>
    </row>
    <row r="819" spans="1:6" x14ac:dyDescent="0.25">
      <c r="A819" t="s">
        <v>39</v>
      </c>
    </row>
    <row r="820" spans="1:6" x14ac:dyDescent="0.25">
      <c r="A820" t="s">
        <v>40</v>
      </c>
    </row>
    <row r="821" spans="1:6" x14ac:dyDescent="0.25">
      <c r="A821" t="s">
        <v>41</v>
      </c>
      <c r="B821">
        <v>100.8668</v>
      </c>
      <c r="E821">
        <v>100</v>
      </c>
      <c r="F821">
        <v>100</v>
      </c>
    </row>
    <row r="822" spans="1:6" x14ac:dyDescent="0.25">
      <c r="A822" t="s">
        <v>42</v>
      </c>
      <c r="B822" t="s">
        <v>43</v>
      </c>
    </row>
    <row r="823" spans="1:6" x14ac:dyDescent="0.25">
      <c r="A823" t="s">
        <v>44</v>
      </c>
      <c r="B823">
        <v>14.00751</v>
      </c>
    </row>
    <row r="824" spans="1:6" x14ac:dyDescent="0.25">
      <c r="A824" t="s">
        <v>45</v>
      </c>
      <c r="B824">
        <v>1.0400659999999999</v>
      </c>
    </row>
    <row r="825" spans="1:6" x14ac:dyDescent="0.25">
      <c r="A825" t="s">
        <v>46</v>
      </c>
      <c r="B825">
        <v>4.0365989999999998</v>
      </c>
    </row>
    <row r="826" spans="1:6" x14ac:dyDescent="0.25">
      <c r="A826" t="s">
        <v>47</v>
      </c>
      <c r="B826">
        <v>0.89829599999999998</v>
      </c>
    </row>
    <row r="827" spans="1:6" x14ac:dyDescent="0.25">
      <c r="A827" t="s">
        <v>48</v>
      </c>
      <c r="B827">
        <v>71.924580000000006</v>
      </c>
    </row>
    <row r="828" spans="1:6" x14ac:dyDescent="0.25">
      <c r="A828" t="s">
        <v>49</v>
      </c>
      <c r="B828">
        <v>1.775461</v>
      </c>
    </row>
    <row r="829" spans="1:6" x14ac:dyDescent="0.25">
      <c r="A829" t="s">
        <v>50</v>
      </c>
      <c r="B829">
        <v>5.9632420000000002</v>
      </c>
    </row>
    <row r="830" spans="1:6" x14ac:dyDescent="0.25">
      <c r="A830" t="s">
        <v>51</v>
      </c>
      <c r="B830">
        <v>1.0220389999999999</v>
      </c>
    </row>
    <row r="831" spans="1:6" x14ac:dyDescent="0.25">
      <c r="A831" t="s">
        <v>52</v>
      </c>
      <c r="B831">
        <v>8.6653999999999995E-2</v>
      </c>
    </row>
    <row r="832" spans="1:6" x14ac:dyDescent="0.25">
      <c r="A832" t="s">
        <v>31</v>
      </c>
      <c r="B832">
        <v>4.6490999999999998E-2</v>
      </c>
    </row>
    <row r="833" spans="1:21" x14ac:dyDescent="0.25">
      <c r="A833" t="s">
        <v>53</v>
      </c>
      <c r="B833">
        <v>6.5889000000000003E-2</v>
      </c>
    </row>
    <row r="834" spans="1:21" x14ac:dyDescent="0.25">
      <c r="A834" t="s">
        <v>54</v>
      </c>
    </row>
    <row r="835" spans="1:21" x14ac:dyDescent="0.25">
      <c r="A835" t="s">
        <v>55</v>
      </c>
    </row>
    <row r="836" spans="1:21" x14ac:dyDescent="0.25">
      <c r="A836" t="s">
        <v>56</v>
      </c>
    </row>
    <row r="837" spans="1:21" x14ac:dyDescent="0.25">
      <c r="A837" t="s">
        <v>57</v>
      </c>
    </row>
    <row r="838" spans="1:21" x14ac:dyDescent="0.25">
      <c r="A838" t="s">
        <v>58</v>
      </c>
    </row>
    <row r="839" spans="1:21" x14ac:dyDescent="0.25">
      <c r="A839" t="s">
        <v>59</v>
      </c>
    </row>
    <row r="840" spans="1:21" x14ac:dyDescent="0.25">
      <c r="A840" t="s">
        <v>40</v>
      </c>
    </row>
    <row r="841" spans="1:21" x14ac:dyDescent="0.25">
      <c r="A841" t="s">
        <v>41</v>
      </c>
      <c r="B841">
        <v>100.8668</v>
      </c>
    </row>
    <row r="843" spans="1:21" x14ac:dyDescent="0.25">
      <c r="B843" t="s">
        <v>79</v>
      </c>
    </row>
    <row r="844" spans="1:21" x14ac:dyDescent="0.25">
      <c r="A844" t="s">
        <v>22</v>
      </c>
      <c r="B844">
        <v>10.436500000000001</v>
      </c>
      <c r="C844">
        <v>0.53056700000000001</v>
      </c>
      <c r="D844">
        <v>1045</v>
      </c>
      <c r="E844">
        <v>10.366770000000001</v>
      </c>
      <c r="F844">
        <v>9.4486830000000008</v>
      </c>
      <c r="G844">
        <v>733.57150000000001</v>
      </c>
      <c r="H844">
        <v>10</v>
      </c>
      <c r="I844">
        <v>7318</v>
      </c>
      <c r="J844">
        <v>74.338149999999999</v>
      </c>
      <c r="K844">
        <v>714.06989999999996</v>
      </c>
      <c r="L844">
        <v>37.616</v>
      </c>
      <c r="M844">
        <v>19.501580000000001</v>
      </c>
      <c r="N844">
        <v>29.402850000000001</v>
      </c>
      <c r="O844">
        <v>9.6003050000000005</v>
      </c>
      <c r="P844">
        <v>1.1390899999999999</v>
      </c>
      <c r="Q844">
        <v>5.5987000000000002E-2</v>
      </c>
      <c r="R844">
        <v>1.0386690000000001</v>
      </c>
      <c r="S844">
        <v>1.8011299999999999</v>
      </c>
      <c r="T844">
        <v>1.0025850000000001</v>
      </c>
      <c r="U844">
        <v>9.6057000000000006</v>
      </c>
    </row>
    <row r="845" spans="1:21" x14ac:dyDescent="0.25">
      <c r="A845" t="s">
        <v>23</v>
      </c>
      <c r="B845">
        <v>0.84925399999999995</v>
      </c>
      <c r="C845">
        <v>8.3431000000000005E-2</v>
      </c>
      <c r="D845">
        <v>357</v>
      </c>
      <c r="E845">
        <v>0.84358</v>
      </c>
      <c r="F845">
        <v>0.452096</v>
      </c>
      <c r="G845">
        <v>134.2595</v>
      </c>
      <c r="H845">
        <v>10</v>
      </c>
      <c r="I845">
        <v>1342</v>
      </c>
      <c r="J845">
        <v>12.90475</v>
      </c>
      <c r="K845">
        <v>123.95910000000001</v>
      </c>
      <c r="L845">
        <v>13.03445</v>
      </c>
      <c r="M845">
        <v>10.30036</v>
      </c>
      <c r="N845">
        <v>11.800459999999999</v>
      </c>
      <c r="O845">
        <v>8.8002559999999992</v>
      </c>
      <c r="P845">
        <v>6.8479999999999999E-2</v>
      </c>
      <c r="Q845">
        <v>7.2030000000000002E-3</v>
      </c>
      <c r="R845">
        <v>1.109162</v>
      </c>
      <c r="S845">
        <v>1.070087</v>
      </c>
      <c r="T845">
        <v>0.99383100000000002</v>
      </c>
      <c r="U845">
        <v>9.6057000000000006</v>
      </c>
    </row>
    <row r="846" spans="1:21" x14ac:dyDescent="0.25">
      <c r="A846" t="s">
        <v>24</v>
      </c>
      <c r="B846">
        <v>2.0929730000000002</v>
      </c>
      <c r="C846">
        <v>6.0726000000000002E-2</v>
      </c>
      <c r="D846">
        <v>173</v>
      </c>
      <c r="E846">
        <v>2.0789900000000001</v>
      </c>
      <c r="F846">
        <v>1.6145389999999999</v>
      </c>
      <c r="G846">
        <v>749.04700000000003</v>
      </c>
      <c r="H846">
        <v>20</v>
      </c>
      <c r="I846">
        <v>14944</v>
      </c>
      <c r="J846">
        <v>36.490679999999998</v>
      </c>
      <c r="K846">
        <v>721.69449999999995</v>
      </c>
      <c r="L846">
        <v>27.384969999999999</v>
      </c>
      <c r="M846">
        <v>27.35249</v>
      </c>
      <c r="N846">
        <v>29.602889999999999</v>
      </c>
      <c r="O846">
        <v>25.102080000000001</v>
      </c>
      <c r="P846">
        <v>0.10210900000000001</v>
      </c>
      <c r="Q846">
        <v>1.4792E-2</v>
      </c>
      <c r="R846">
        <v>1.058541</v>
      </c>
      <c r="S846">
        <v>1.35415</v>
      </c>
      <c r="T846">
        <v>0.99665800000000004</v>
      </c>
      <c r="U846">
        <v>19.7775</v>
      </c>
    </row>
    <row r="847" spans="1:21" x14ac:dyDescent="0.25">
      <c r="A847" t="s">
        <v>25</v>
      </c>
      <c r="B847">
        <v>0.52926200000000001</v>
      </c>
      <c r="C847">
        <v>3.4893E-2</v>
      </c>
      <c r="D847">
        <v>185</v>
      </c>
      <c r="E847">
        <v>0.52572600000000003</v>
      </c>
      <c r="F847">
        <v>0.45323799999999997</v>
      </c>
      <c r="G847">
        <v>148.2225</v>
      </c>
      <c r="H847">
        <v>20</v>
      </c>
      <c r="I847">
        <v>2963</v>
      </c>
      <c r="J847">
        <v>6.6728139999999998</v>
      </c>
      <c r="K847">
        <v>131.9716</v>
      </c>
      <c r="L847">
        <v>9.1208910000000003</v>
      </c>
      <c r="M847">
        <v>16.250879999999999</v>
      </c>
      <c r="N847">
        <v>17.401</v>
      </c>
      <c r="O847">
        <v>15.10075</v>
      </c>
      <c r="P847">
        <v>1.5543E-2</v>
      </c>
      <c r="Q847">
        <v>3.228E-3</v>
      </c>
      <c r="R847">
        <v>1.0205109999999999</v>
      </c>
      <c r="S847">
        <v>1.617769</v>
      </c>
      <c r="T847">
        <v>0.997004</v>
      </c>
      <c r="U847">
        <v>19.7775</v>
      </c>
    </row>
    <row r="848" spans="1:21" x14ac:dyDescent="0.25">
      <c r="A848" t="s">
        <v>26</v>
      </c>
      <c r="B848">
        <v>33.564900000000002</v>
      </c>
      <c r="C848">
        <v>0.38283299999999998</v>
      </c>
      <c r="D848">
        <v>272</v>
      </c>
      <c r="E848">
        <v>33.34066</v>
      </c>
      <c r="F848">
        <v>24.87453</v>
      </c>
      <c r="G848">
        <v>13314.43</v>
      </c>
      <c r="H848">
        <v>20</v>
      </c>
      <c r="I848">
        <v>255081</v>
      </c>
      <c r="J848">
        <v>668.74009999999998</v>
      </c>
      <c r="K848">
        <v>13226.01</v>
      </c>
      <c r="L848">
        <v>150.5711</v>
      </c>
      <c r="M848">
        <v>88.426199999999994</v>
      </c>
      <c r="N848">
        <v>99.532679999999999</v>
      </c>
      <c r="O848">
        <v>77.319730000000007</v>
      </c>
      <c r="P848">
        <v>2.009388</v>
      </c>
      <c r="Q848">
        <v>0.26607500000000001</v>
      </c>
      <c r="R848">
        <v>1.0343869999999999</v>
      </c>
      <c r="S848">
        <v>1.2212750000000001</v>
      </c>
      <c r="T848">
        <v>0.99958999999999998</v>
      </c>
      <c r="U848">
        <v>19.7775</v>
      </c>
    </row>
    <row r="849" spans="1:21" x14ac:dyDescent="0.25">
      <c r="A849" t="s">
        <v>27</v>
      </c>
      <c r="B849">
        <v>1.568538</v>
      </c>
      <c r="C849">
        <v>7.9229999999999995E-2</v>
      </c>
      <c r="D849">
        <v>505</v>
      </c>
      <c r="E849">
        <v>1.5580590000000001</v>
      </c>
      <c r="F849">
        <v>0.237729</v>
      </c>
      <c r="G849">
        <v>312.12119999999999</v>
      </c>
      <c r="H849">
        <v>20</v>
      </c>
      <c r="I849">
        <v>6236</v>
      </c>
      <c r="J849">
        <v>13.086169999999999</v>
      </c>
      <c r="K849">
        <v>258.81180000000001</v>
      </c>
      <c r="L849">
        <v>5.8548989999999996</v>
      </c>
      <c r="M849">
        <v>53.309399999999997</v>
      </c>
      <c r="N849">
        <v>55.910310000000003</v>
      </c>
      <c r="O849">
        <v>50.708480000000002</v>
      </c>
      <c r="P849">
        <v>3.2390000000000002E-2</v>
      </c>
      <c r="Q849">
        <v>1.0536999999999999E-2</v>
      </c>
      <c r="R849">
        <v>1.5420020000000001</v>
      </c>
      <c r="S849">
        <v>0.96570599999999995</v>
      </c>
      <c r="T849">
        <v>0.99996399999999996</v>
      </c>
      <c r="U849">
        <v>19.7775</v>
      </c>
    </row>
    <row r="850" spans="1:21" x14ac:dyDescent="0.25">
      <c r="A850" t="s">
        <v>28</v>
      </c>
      <c r="B850">
        <v>4.248685</v>
      </c>
      <c r="C850">
        <v>8.1586000000000006E-2</v>
      </c>
      <c r="D850">
        <v>160</v>
      </c>
      <c r="E850">
        <v>4.2202989999999998</v>
      </c>
      <c r="F850">
        <v>2.2063700000000002</v>
      </c>
      <c r="G850">
        <v>1866.425</v>
      </c>
      <c r="H850">
        <v>20</v>
      </c>
      <c r="I850">
        <v>37100</v>
      </c>
      <c r="J850">
        <v>92.525390000000002</v>
      </c>
      <c r="K850">
        <v>1829.921</v>
      </c>
      <c r="L850">
        <v>51.128720000000001</v>
      </c>
      <c r="M850">
        <v>36.504440000000002</v>
      </c>
      <c r="N850">
        <v>40.205329999999996</v>
      </c>
      <c r="O850">
        <v>32.803550000000001</v>
      </c>
      <c r="P850">
        <v>0.307728</v>
      </c>
      <c r="Q850">
        <v>3.7339999999999998E-2</v>
      </c>
      <c r="R850">
        <v>1.088827</v>
      </c>
      <c r="S850">
        <v>1.0466089999999999</v>
      </c>
      <c r="T850">
        <v>0.99862799999999996</v>
      </c>
      <c r="U850">
        <v>19.7775</v>
      </c>
    </row>
    <row r="851" spans="1:21" x14ac:dyDescent="0.25">
      <c r="A851" t="s">
        <v>29</v>
      </c>
      <c r="B851">
        <v>0.82775299999999996</v>
      </c>
      <c r="C851">
        <v>0.10728600000000001</v>
      </c>
      <c r="D851">
        <v>885</v>
      </c>
      <c r="E851">
        <v>0.82222300000000004</v>
      </c>
      <c r="F851">
        <v>0.27112199999999997</v>
      </c>
      <c r="G851">
        <v>74.118129999999994</v>
      </c>
      <c r="H851">
        <v>20</v>
      </c>
      <c r="I851">
        <v>1482</v>
      </c>
      <c r="J851">
        <v>2.5871010000000001</v>
      </c>
      <c r="K851">
        <v>51.16639</v>
      </c>
      <c r="L851">
        <v>3.2293029999999998</v>
      </c>
      <c r="M851">
        <v>22.951740000000001</v>
      </c>
      <c r="N851">
        <v>23.401810000000001</v>
      </c>
      <c r="O851">
        <v>22.501670000000001</v>
      </c>
      <c r="P851">
        <v>7.5180000000000004E-3</v>
      </c>
      <c r="Q851">
        <v>6.424E-3</v>
      </c>
      <c r="R851">
        <v>1.2917110000000001</v>
      </c>
      <c r="S851">
        <v>0.99746299999999999</v>
      </c>
      <c r="T851">
        <v>1</v>
      </c>
      <c r="U851">
        <v>19.7775</v>
      </c>
    </row>
    <row r="852" spans="1:21" x14ac:dyDescent="0.25">
      <c r="A852" t="s">
        <v>30</v>
      </c>
      <c r="B852">
        <v>9.3660999999999994E-2</v>
      </c>
      <c r="C852">
        <v>4.4878000000000001E-2</v>
      </c>
      <c r="D852">
        <v>475</v>
      </c>
      <c r="E852">
        <v>9.3035999999999994E-2</v>
      </c>
      <c r="F852">
        <v>3.4907000000000001E-2</v>
      </c>
      <c r="G852">
        <v>23.401810000000001</v>
      </c>
      <c r="H852">
        <v>20</v>
      </c>
      <c r="I852">
        <v>468</v>
      </c>
      <c r="J852">
        <v>0.437421</v>
      </c>
      <c r="K852">
        <v>8.6510899999999999</v>
      </c>
      <c r="L852">
        <v>1.5864860000000001</v>
      </c>
      <c r="M852">
        <v>14.750719999999999</v>
      </c>
      <c r="N852">
        <v>14.80072</v>
      </c>
      <c r="O852">
        <v>14.700710000000001</v>
      </c>
      <c r="P852">
        <v>1.6260000000000001E-3</v>
      </c>
      <c r="Q852">
        <v>7.6300000000000001E-4</v>
      </c>
      <c r="R852">
        <v>1.2278309999999999</v>
      </c>
      <c r="S852">
        <v>1.0021199999999999</v>
      </c>
      <c r="T852">
        <v>0.99817800000000001</v>
      </c>
      <c r="U852">
        <v>19.7775</v>
      </c>
    </row>
    <row r="853" spans="1:21" x14ac:dyDescent="0.25">
      <c r="A853" t="s">
        <v>31</v>
      </c>
      <c r="B853">
        <v>2.1732999999999999E-2</v>
      </c>
      <c r="C853">
        <v>1.6795999999999998E-2</v>
      </c>
      <c r="D853">
        <v>182</v>
      </c>
      <c r="E853">
        <v>2.1588E-2</v>
      </c>
      <c r="F853">
        <v>1.2759E-2</v>
      </c>
      <c r="G853">
        <v>12.00047</v>
      </c>
      <c r="H853">
        <v>20</v>
      </c>
      <c r="I853">
        <v>240</v>
      </c>
      <c r="J853">
        <v>0.19720699999999999</v>
      </c>
      <c r="K853">
        <v>3.900255</v>
      </c>
      <c r="L853">
        <v>1.4815</v>
      </c>
      <c r="M853">
        <v>8.1002200000000002</v>
      </c>
      <c r="N853">
        <v>9.1002729999999996</v>
      </c>
      <c r="O853">
        <v>7.1001659999999998</v>
      </c>
      <c r="P853">
        <v>1.4893E-2</v>
      </c>
      <c r="Q853">
        <v>1.6899999999999999E-4</v>
      </c>
      <c r="R853">
        <v>1.10575</v>
      </c>
      <c r="S853">
        <v>1.168936</v>
      </c>
      <c r="T853">
        <v>1.0047170000000001</v>
      </c>
      <c r="U853">
        <v>19.7775</v>
      </c>
    </row>
    <row r="854" spans="1:21" x14ac:dyDescent="0.25">
      <c r="A854" t="s">
        <v>32</v>
      </c>
      <c r="B854">
        <v>2.6724999999999999E-2</v>
      </c>
      <c r="C854">
        <v>1.6128E-2</v>
      </c>
      <c r="D854">
        <v>162</v>
      </c>
      <c r="E854">
        <v>2.6547000000000001E-2</v>
      </c>
      <c r="F854">
        <v>1.7350999999999998E-2</v>
      </c>
      <c r="G854">
        <v>8.1002170000000007</v>
      </c>
      <c r="H854">
        <v>20</v>
      </c>
      <c r="I854">
        <v>162</v>
      </c>
      <c r="J854">
        <v>0.19720199999999999</v>
      </c>
      <c r="K854">
        <v>3.9001579999999998</v>
      </c>
      <c r="L854">
        <v>1.928596</v>
      </c>
      <c r="M854">
        <v>4.2000580000000003</v>
      </c>
      <c r="N854">
        <v>4.3000610000000004</v>
      </c>
      <c r="O854">
        <v>4.1000560000000004</v>
      </c>
      <c r="P854">
        <v>1.609E-3</v>
      </c>
      <c r="Q854">
        <v>2.0100000000000001E-4</v>
      </c>
      <c r="R854">
        <v>1.0532140000000001</v>
      </c>
      <c r="S854">
        <v>1.261414</v>
      </c>
      <c r="T854">
        <v>1.0068299999999999</v>
      </c>
      <c r="U854">
        <v>19.7775</v>
      </c>
    </row>
    <row r="855" spans="1:21" x14ac:dyDescent="0.25">
      <c r="A855" t="s">
        <v>33</v>
      </c>
      <c r="B855">
        <v>46.412599999999998</v>
      </c>
      <c r="E855">
        <v>46.102519999999998</v>
      </c>
      <c r="F855">
        <v>60.376669999999997</v>
      </c>
    </row>
    <row r="856" spans="1:21" x14ac:dyDescent="0.25">
      <c r="A856" t="s">
        <v>34</v>
      </c>
    </row>
    <row r="857" spans="1:21" x14ac:dyDescent="0.25">
      <c r="A857" t="s">
        <v>35</v>
      </c>
    </row>
    <row r="858" spans="1:21" x14ac:dyDescent="0.25">
      <c r="A858" t="s">
        <v>36</v>
      </c>
    </row>
    <row r="859" spans="1:21" x14ac:dyDescent="0.25">
      <c r="A859" t="s">
        <v>37</v>
      </c>
    </row>
    <row r="860" spans="1:21" x14ac:dyDescent="0.25">
      <c r="A860" t="s">
        <v>38</v>
      </c>
    </row>
    <row r="861" spans="1:21" x14ac:dyDescent="0.25">
      <c r="A861" t="s">
        <v>39</v>
      </c>
    </row>
    <row r="862" spans="1:21" x14ac:dyDescent="0.25">
      <c r="A862" t="s">
        <v>40</v>
      </c>
    </row>
    <row r="863" spans="1:21" x14ac:dyDescent="0.25">
      <c r="A863" t="s">
        <v>41</v>
      </c>
      <c r="B863">
        <v>100.6726</v>
      </c>
      <c r="E863">
        <v>100</v>
      </c>
      <c r="F863">
        <v>100</v>
      </c>
    </row>
    <row r="864" spans="1:21" x14ac:dyDescent="0.25">
      <c r="A864" t="s">
        <v>42</v>
      </c>
      <c r="B864" t="s">
        <v>43</v>
      </c>
    </row>
    <row r="865" spans="1:2" x14ac:dyDescent="0.25">
      <c r="A865" t="s">
        <v>44</v>
      </c>
      <c r="B865">
        <v>14.06818</v>
      </c>
    </row>
    <row r="866" spans="1:2" x14ac:dyDescent="0.25">
      <c r="A866" t="s">
        <v>45</v>
      </c>
      <c r="B866">
        <v>1.023021</v>
      </c>
    </row>
    <row r="867" spans="1:2" x14ac:dyDescent="0.25">
      <c r="A867" t="s">
        <v>46</v>
      </c>
      <c r="B867">
        <v>3.9546589999999999</v>
      </c>
    </row>
    <row r="868" spans="1:2" x14ac:dyDescent="0.25">
      <c r="A868" t="s">
        <v>47</v>
      </c>
      <c r="B868">
        <v>0.87767300000000004</v>
      </c>
    </row>
    <row r="869" spans="1:2" x14ac:dyDescent="0.25">
      <c r="A869" t="s">
        <v>48</v>
      </c>
      <c r="B869">
        <v>71.807879999999997</v>
      </c>
    </row>
    <row r="870" spans="1:2" x14ac:dyDescent="0.25">
      <c r="A870" t="s">
        <v>49</v>
      </c>
      <c r="B870">
        <v>1.7512840000000001</v>
      </c>
    </row>
    <row r="871" spans="1:2" x14ac:dyDescent="0.25">
      <c r="A871" t="s">
        <v>50</v>
      </c>
      <c r="B871">
        <v>5.9447599999999996</v>
      </c>
    </row>
    <row r="872" spans="1:2" x14ac:dyDescent="0.25">
      <c r="A872" t="s">
        <v>51</v>
      </c>
      <c r="B872">
        <v>1.0361689999999999</v>
      </c>
    </row>
    <row r="873" spans="1:2" x14ac:dyDescent="0.25">
      <c r="A873" t="s">
        <v>52</v>
      </c>
      <c r="B873">
        <v>0.120495</v>
      </c>
    </row>
    <row r="874" spans="1:2" x14ac:dyDescent="0.25">
      <c r="A874" t="s">
        <v>31</v>
      </c>
      <c r="B874">
        <v>2.1732999999999999E-2</v>
      </c>
    </row>
    <row r="875" spans="1:2" x14ac:dyDescent="0.25">
      <c r="A875" t="s">
        <v>53</v>
      </c>
      <c r="B875">
        <v>6.6738000000000006E-2</v>
      </c>
    </row>
    <row r="876" spans="1:2" x14ac:dyDescent="0.25">
      <c r="A876" t="s">
        <v>54</v>
      </c>
    </row>
    <row r="877" spans="1:2" x14ac:dyDescent="0.25">
      <c r="A877" t="s">
        <v>55</v>
      </c>
    </row>
    <row r="878" spans="1:2" x14ac:dyDescent="0.25">
      <c r="A878" t="s">
        <v>56</v>
      </c>
    </row>
    <row r="879" spans="1:2" x14ac:dyDescent="0.25">
      <c r="A879" t="s">
        <v>57</v>
      </c>
    </row>
    <row r="880" spans="1:2" x14ac:dyDescent="0.25">
      <c r="A880" t="s">
        <v>58</v>
      </c>
    </row>
    <row r="881" spans="1:21" x14ac:dyDescent="0.25">
      <c r="A881" t="s">
        <v>59</v>
      </c>
    </row>
    <row r="882" spans="1:21" x14ac:dyDescent="0.25">
      <c r="A882" t="s">
        <v>40</v>
      </c>
    </row>
    <row r="883" spans="1:21" x14ac:dyDescent="0.25">
      <c r="A883" t="s">
        <v>41</v>
      </c>
      <c r="B883">
        <v>100.6726</v>
      </c>
    </row>
    <row r="885" spans="1:21" x14ac:dyDescent="0.25">
      <c r="B885" t="s">
        <v>80</v>
      </c>
    </row>
    <row r="886" spans="1:21" x14ac:dyDescent="0.25">
      <c r="A886" t="s">
        <v>22</v>
      </c>
      <c r="B886">
        <v>10.27318</v>
      </c>
      <c r="C886">
        <v>0.52416799999999997</v>
      </c>
      <c r="D886">
        <v>1068</v>
      </c>
      <c r="E886">
        <v>10.257099999999999</v>
      </c>
      <c r="F886">
        <v>9.3529070000000001</v>
      </c>
      <c r="G886">
        <v>727.14059999999995</v>
      </c>
      <c r="H886">
        <v>10</v>
      </c>
      <c r="I886">
        <v>7254</v>
      </c>
      <c r="J886">
        <v>73.089960000000005</v>
      </c>
      <c r="K886">
        <v>706.53869999999995</v>
      </c>
      <c r="L886">
        <v>35.294820000000001</v>
      </c>
      <c r="M886">
        <v>20.60191</v>
      </c>
      <c r="N886">
        <v>33.003590000000003</v>
      </c>
      <c r="O886">
        <v>8.2002220000000001</v>
      </c>
      <c r="P886">
        <v>1.119964</v>
      </c>
      <c r="Q886">
        <v>5.5046999999999999E-2</v>
      </c>
      <c r="R886">
        <v>1.038616</v>
      </c>
      <c r="S886">
        <v>1.8028189999999999</v>
      </c>
      <c r="T886">
        <v>1.0025850000000001</v>
      </c>
      <c r="U886">
        <v>9.6667000000000005</v>
      </c>
    </row>
    <row r="887" spans="1:21" x14ac:dyDescent="0.25">
      <c r="A887" t="s">
        <v>23</v>
      </c>
      <c r="B887">
        <v>0.83963399999999999</v>
      </c>
      <c r="C887">
        <v>8.208E-2</v>
      </c>
      <c r="D887">
        <v>334</v>
      </c>
      <c r="E887">
        <v>0.83831999999999995</v>
      </c>
      <c r="F887">
        <v>0.44947900000000002</v>
      </c>
      <c r="G887">
        <v>132.4579</v>
      </c>
      <c r="H887">
        <v>10</v>
      </c>
      <c r="I887">
        <v>1324</v>
      </c>
      <c r="J887">
        <v>12.761089999999999</v>
      </c>
      <c r="K887">
        <v>123.35760000000001</v>
      </c>
      <c r="L887">
        <v>14.55537</v>
      </c>
      <c r="M887">
        <v>9.1002749999999999</v>
      </c>
      <c r="N887">
        <v>9.8003169999999997</v>
      </c>
      <c r="O887">
        <v>8.4002330000000001</v>
      </c>
      <c r="P887">
        <v>6.7716999999999999E-2</v>
      </c>
      <c r="Q887">
        <v>7.123E-3</v>
      </c>
      <c r="R887">
        <v>1.1090990000000001</v>
      </c>
      <c r="S887">
        <v>1.070084</v>
      </c>
      <c r="T887">
        <v>0.99368800000000002</v>
      </c>
      <c r="U887">
        <v>9.6667000000000005</v>
      </c>
    </row>
    <row r="888" spans="1:21" x14ac:dyDescent="0.25">
      <c r="A888" t="s">
        <v>24</v>
      </c>
      <c r="B888">
        <v>2.023075</v>
      </c>
      <c r="C888">
        <v>5.9512000000000002E-2</v>
      </c>
      <c r="D888">
        <v>168</v>
      </c>
      <c r="E888">
        <v>2.0199099999999999</v>
      </c>
      <c r="F888">
        <v>1.5693589999999999</v>
      </c>
      <c r="G888">
        <v>721.16219999999998</v>
      </c>
      <c r="H888">
        <v>20</v>
      </c>
      <c r="I888">
        <v>14389</v>
      </c>
      <c r="J888">
        <v>35.286009999999997</v>
      </c>
      <c r="K888">
        <v>695.66</v>
      </c>
      <c r="L888">
        <v>28.278479999999998</v>
      </c>
      <c r="M888">
        <v>25.50215</v>
      </c>
      <c r="N888">
        <v>27.002410000000001</v>
      </c>
      <c r="O888">
        <v>24.001899999999999</v>
      </c>
      <c r="P888">
        <v>9.8738000000000006E-2</v>
      </c>
      <c r="Q888">
        <v>1.4303E-2</v>
      </c>
      <c r="R888">
        <v>1.058486</v>
      </c>
      <c r="S888">
        <v>1.353685</v>
      </c>
      <c r="T888">
        <v>0.99662200000000001</v>
      </c>
      <c r="U888">
        <v>19.7149</v>
      </c>
    </row>
    <row r="889" spans="1:21" x14ac:dyDescent="0.25">
      <c r="A889" t="s">
        <v>25</v>
      </c>
      <c r="B889">
        <v>0.53382700000000005</v>
      </c>
      <c r="C889">
        <v>3.5069999999999997E-2</v>
      </c>
      <c r="D889">
        <v>185</v>
      </c>
      <c r="E889">
        <v>0.53299200000000002</v>
      </c>
      <c r="F889">
        <v>0.45970800000000001</v>
      </c>
      <c r="G889">
        <v>149.02330000000001</v>
      </c>
      <c r="H889">
        <v>20</v>
      </c>
      <c r="I889">
        <v>2979</v>
      </c>
      <c r="J889">
        <v>6.7346199999999996</v>
      </c>
      <c r="K889">
        <v>132.7724</v>
      </c>
      <c r="L889">
        <v>9.1701560000000004</v>
      </c>
      <c r="M889">
        <v>16.250900000000001</v>
      </c>
      <c r="N889">
        <v>19.001190000000001</v>
      </c>
      <c r="O889">
        <v>13.5006</v>
      </c>
      <c r="P889">
        <v>1.5687E-2</v>
      </c>
      <c r="Q889">
        <v>3.258E-3</v>
      </c>
      <c r="R889">
        <v>1.0204580000000001</v>
      </c>
      <c r="S889">
        <v>1.616822</v>
      </c>
      <c r="T889">
        <v>0.99700100000000003</v>
      </c>
      <c r="U889">
        <v>19.7149</v>
      </c>
    </row>
    <row r="890" spans="1:21" x14ac:dyDescent="0.25">
      <c r="A890" t="s">
        <v>26</v>
      </c>
      <c r="B890">
        <v>33.421579999999999</v>
      </c>
      <c r="C890">
        <v>0.38155899999999998</v>
      </c>
      <c r="D890">
        <v>271</v>
      </c>
      <c r="E890">
        <v>33.369289999999999</v>
      </c>
      <c r="F890">
        <v>24.907029999999999</v>
      </c>
      <c r="G890">
        <v>13218.5</v>
      </c>
      <c r="H890">
        <v>20</v>
      </c>
      <c r="I890">
        <v>253320</v>
      </c>
      <c r="J890">
        <v>666.05359999999996</v>
      </c>
      <c r="K890">
        <v>13131.18</v>
      </c>
      <c r="L890">
        <v>151.369</v>
      </c>
      <c r="M890">
        <v>87.326359999999994</v>
      </c>
      <c r="N890">
        <v>106.4374</v>
      </c>
      <c r="O890">
        <v>68.215350000000001</v>
      </c>
      <c r="P890">
        <v>2.0013160000000001</v>
      </c>
      <c r="Q890">
        <v>0.26500600000000002</v>
      </c>
      <c r="R890">
        <v>1.0343329999999999</v>
      </c>
      <c r="S890">
        <v>1.220397</v>
      </c>
      <c r="T890">
        <v>0.99957399999999996</v>
      </c>
      <c r="U890">
        <v>19.7149</v>
      </c>
    </row>
    <row r="891" spans="1:21" x14ac:dyDescent="0.25">
      <c r="A891" t="s">
        <v>27</v>
      </c>
      <c r="B891">
        <v>1.563142</v>
      </c>
      <c r="C891">
        <v>7.9376000000000002E-2</v>
      </c>
      <c r="D891">
        <v>509</v>
      </c>
      <c r="E891">
        <v>1.560697</v>
      </c>
      <c r="F891">
        <v>0.23823800000000001</v>
      </c>
      <c r="G891">
        <v>310.76839999999999</v>
      </c>
      <c r="H891">
        <v>20</v>
      </c>
      <c r="I891">
        <v>6209</v>
      </c>
      <c r="J891">
        <v>13.03881</v>
      </c>
      <c r="K891">
        <v>257.05880000000002</v>
      </c>
      <c r="L891">
        <v>5.7860860000000001</v>
      </c>
      <c r="M891">
        <v>53.709600000000002</v>
      </c>
      <c r="N891">
        <v>58.711370000000002</v>
      </c>
      <c r="O891">
        <v>48.707830000000001</v>
      </c>
      <c r="P891">
        <v>3.2273000000000003E-2</v>
      </c>
      <c r="Q891">
        <v>1.0499E-2</v>
      </c>
      <c r="R891">
        <v>1.541906</v>
      </c>
      <c r="S891">
        <v>0.965893</v>
      </c>
      <c r="T891">
        <v>0.99998600000000004</v>
      </c>
      <c r="U891">
        <v>19.7149</v>
      </c>
    </row>
    <row r="892" spans="1:21" x14ac:dyDescent="0.25">
      <c r="A892" t="s">
        <v>28</v>
      </c>
      <c r="B892">
        <v>4.3365119999999999</v>
      </c>
      <c r="C892">
        <v>8.2846000000000003E-2</v>
      </c>
      <c r="D892">
        <v>167</v>
      </c>
      <c r="E892">
        <v>4.3297270000000001</v>
      </c>
      <c r="F892">
        <v>2.2645919999999999</v>
      </c>
      <c r="G892">
        <v>1901.4570000000001</v>
      </c>
      <c r="H892">
        <v>20</v>
      </c>
      <c r="I892">
        <v>37792</v>
      </c>
      <c r="J892">
        <v>94.44135</v>
      </c>
      <c r="K892">
        <v>1861.902</v>
      </c>
      <c r="L892">
        <v>48.070990000000002</v>
      </c>
      <c r="M892">
        <v>39.55518</v>
      </c>
      <c r="N892">
        <v>42.00582</v>
      </c>
      <c r="O892">
        <v>37.10454</v>
      </c>
      <c r="P892">
        <v>0.31409999999999999</v>
      </c>
      <c r="Q892">
        <v>3.8114000000000002E-2</v>
      </c>
      <c r="R892">
        <v>1.0887629999999999</v>
      </c>
      <c r="S892">
        <v>1.0465949999999999</v>
      </c>
      <c r="T892">
        <v>0.99863599999999997</v>
      </c>
      <c r="U892">
        <v>19.7149</v>
      </c>
    </row>
    <row r="893" spans="1:21" x14ac:dyDescent="0.25">
      <c r="A893" t="s">
        <v>29</v>
      </c>
      <c r="B893">
        <v>0.84658100000000003</v>
      </c>
      <c r="C893">
        <v>0.108678</v>
      </c>
      <c r="D893">
        <v>897</v>
      </c>
      <c r="E893">
        <v>0.84525600000000001</v>
      </c>
      <c r="F893">
        <v>0.27884100000000001</v>
      </c>
      <c r="G893">
        <v>75.568839999999994</v>
      </c>
      <c r="H893">
        <v>20</v>
      </c>
      <c r="I893">
        <v>1511</v>
      </c>
      <c r="J893">
        <v>2.6460710000000001</v>
      </c>
      <c r="K893">
        <v>52.167029999999997</v>
      </c>
      <c r="L893">
        <v>3.2291880000000002</v>
      </c>
      <c r="M893">
        <v>23.401810000000001</v>
      </c>
      <c r="N893">
        <v>23.801870000000001</v>
      </c>
      <c r="O893">
        <v>23.001750000000001</v>
      </c>
      <c r="P893">
        <v>7.6889999999999997E-3</v>
      </c>
      <c r="Q893">
        <v>6.5709999999999996E-3</v>
      </c>
      <c r="R893">
        <v>1.291612</v>
      </c>
      <c r="S893">
        <v>0.99748300000000001</v>
      </c>
      <c r="T893">
        <v>1</v>
      </c>
      <c r="U893">
        <v>19.7149</v>
      </c>
    </row>
    <row r="894" spans="1:21" x14ac:dyDescent="0.25">
      <c r="A894" t="s">
        <v>30</v>
      </c>
      <c r="B894">
        <v>6.4627000000000004E-2</v>
      </c>
      <c r="C894">
        <v>4.4594000000000002E-2</v>
      </c>
      <c r="D894">
        <v>493</v>
      </c>
      <c r="E894">
        <v>6.4526E-2</v>
      </c>
      <c r="F894">
        <v>2.4220999999999999E-2</v>
      </c>
      <c r="G894">
        <v>21.701550000000001</v>
      </c>
      <c r="H894">
        <v>20</v>
      </c>
      <c r="I894">
        <v>434</v>
      </c>
      <c r="J894">
        <v>0.30183900000000002</v>
      </c>
      <c r="K894">
        <v>5.9507219999999998</v>
      </c>
      <c r="L894">
        <v>1.377804</v>
      </c>
      <c r="M894">
        <v>15.750830000000001</v>
      </c>
      <c r="N894">
        <v>17.701029999999999</v>
      </c>
      <c r="O894">
        <v>13.80063</v>
      </c>
      <c r="P894">
        <v>1.122E-3</v>
      </c>
      <c r="Q894">
        <v>5.2599999999999999E-4</v>
      </c>
      <c r="R894">
        <v>1.227746</v>
      </c>
      <c r="S894">
        <v>1.0021929999999999</v>
      </c>
      <c r="T894">
        <v>0.99812400000000001</v>
      </c>
      <c r="U894">
        <v>19.7149</v>
      </c>
    </row>
    <row r="895" spans="1:21" x14ac:dyDescent="0.25">
      <c r="A895" t="s">
        <v>31</v>
      </c>
      <c r="B895">
        <v>3.8844999999999998E-2</v>
      </c>
      <c r="C895">
        <v>1.7994E-2</v>
      </c>
      <c r="D895">
        <v>180</v>
      </c>
      <c r="E895">
        <v>3.8783999999999999E-2</v>
      </c>
      <c r="F895">
        <v>2.2932999999999999E-2</v>
      </c>
      <c r="G895">
        <v>14.85073</v>
      </c>
      <c r="H895">
        <v>20</v>
      </c>
      <c r="I895">
        <v>297</v>
      </c>
      <c r="J895">
        <v>0.35255199999999998</v>
      </c>
      <c r="K895">
        <v>6.95052</v>
      </c>
      <c r="L895">
        <v>1.8797889999999999</v>
      </c>
      <c r="M895">
        <v>7.9002080000000001</v>
      </c>
      <c r="N895">
        <v>7.1001659999999998</v>
      </c>
      <c r="O895">
        <v>8.7002500000000005</v>
      </c>
      <c r="P895">
        <v>2.6623999999999998E-2</v>
      </c>
      <c r="Q895">
        <v>3.01E-4</v>
      </c>
      <c r="R895">
        <v>1.1056900000000001</v>
      </c>
      <c r="S895">
        <v>1.1688080000000001</v>
      </c>
      <c r="T895">
        <v>1.0046710000000001</v>
      </c>
      <c r="U895">
        <v>19.7149</v>
      </c>
    </row>
    <row r="896" spans="1:21" x14ac:dyDescent="0.25">
      <c r="A896" t="s">
        <v>32</v>
      </c>
      <c r="B896">
        <v>3.7454000000000001E-2</v>
      </c>
      <c r="C896">
        <v>1.7106E-2</v>
      </c>
      <c r="D896">
        <v>161</v>
      </c>
      <c r="E896">
        <v>3.7394999999999998E-2</v>
      </c>
      <c r="F896">
        <v>2.4452000000000002E-2</v>
      </c>
      <c r="G896">
        <v>9.6003050000000005</v>
      </c>
      <c r="H896">
        <v>20</v>
      </c>
      <c r="I896">
        <v>192</v>
      </c>
      <c r="J896">
        <v>0.276453</v>
      </c>
      <c r="K896">
        <v>5.4502480000000002</v>
      </c>
      <c r="L896">
        <v>2.3132950000000001</v>
      </c>
      <c r="M896">
        <v>4.1500570000000003</v>
      </c>
      <c r="N896">
        <v>4.2000580000000003</v>
      </c>
      <c r="O896">
        <v>4.1000560000000004</v>
      </c>
      <c r="P896">
        <v>2.2550000000000001E-3</v>
      </c>
      <c r="Q896">
        <v>2.8200000000000002E-4</v>
      </c>
      <c r="R896">
        <v>1.053158</v>
      </c>
      <c r="S896">
        <v>1.261128</v>
      </c>
      <c r="T896">
        <v>1.006794</v>
      </c>
      <c r="U896">
        <v>19.7149</v>
      </c>
    </row>
    <row r="897" spans="1:6" x14ac:dyDescent="0.25">
      <c r="A897" t="s">
        <v>33</v>
      </c>
      <c r="B897">
        <v>46.178249999999998</v>
      </c>
      <c r="E897">
        <v>46.106000000000002</v>
      </c>
      <c r="F897">
        <v>60.408250000000002</v>
      </c>
    </row>
    <row r="898" spans="1:6" x14ac:dyDescent="0.25">
      <c r="A898" t="s">
        <v>34</v>
      </c>
    </row>
    <row r="899" spans="1:6" x14ac:dyDescent="0.25">
      <c r="A899" t="s">
        <v>35</v>
      </c>
    </row>
    <row r="900" spans="1:6" x14ac:dyDescent="0.25">
      <c r="A900" t="s">
        <v>36</v>
      </c>
    </row>
    <row r="901" spans="1:6" x14ac:dyDescent="0.25">
      <c r="A901" t="s">
        <v>37</v>
      </c>
    </row>
    <row r="902" spans="1:6" x14ac:dyDescent="0.25">
      <c r="A902" t="s">
        <v>38</v>
      </c>
    </row>
    <row r="903" spans="1:6" x14ac:dyDescent="0.25">
      <c r="A903" t="s">
        <v>39</v>
      </c>
    </row>
    <row r="904" spans="1:6" x14ac:dyDescent="0.25">
      <c r="A904" t="s">
        <v>40</v>
      </c>
    </row>
    <row r="905" spans="1:6" x14ac:dyDescent="0.25">
      <c r="A905" t="s">
        <v>41</v>
      </c>
      <c r="B905">
        <v>100.1567</v>
      </c>
      <c r="E905">
        <v>99.999989999999997</v>
      </c>
      <c r="F905">
        <v>100</v>
      </c>
    </row>
    <row r="906" spans="1:6" x14ac:dyDescent="0.25">
      <c r="A906" t="s">
        <v>42</v>
      </c>
      <c r="B906" t="s">
        <v>43</v>
      </c>
    </row>
    <row r="907" spans="1:6" x14ac:dyDescent="0.25">
      <c r="A907" t="s">
        <v>44</v>
      </c>
      <c r="B907">
        <v>13.84802</v>
      </c>
    </row>
    <row r="908" spans="1:6" x14ac:dyDescent="0.25">
      <c r="A908" t="s">
        <v>45</v>
      </c>
      <c r="B908">
        <v>1.011433</v>
      </c>
    </row>
    <row r="909" spans="1:6" x14ac:dyDescent="0.25">
      <c r="A909" t="s">
        <v>46</v>
      </c>
      <c r="B909">
        <v>3.8225880000000001</v>
      </c>
    </row>
    <row r="910" spans="1:6" x14ac:dyDescent="0.25">
      <c r="A910" t="s">
        <v>47</v>
      </c>
      <c r="B910">
        <v>0.88524499999999995</v>
      </c>
    </row>
    <row r="911" spans="1:6" x14ac:dyDescent="0.25">
      <c r="A911" t="s">
        <v>48</v>
      </c>
      <c r="B911">
        <v>71.501249999999999</v>
      </c>
    </row>
    <row r="912" spans="1:6" x14ac:dyDescent="0.25">
      <c r="A912" t="s">
        <v>49</v>
      </c>
      <c r="B912">
        <v>1.74526</v>
      </c>
    </row>
    <row r="913" spans="1:21" x14ac:dyDescent="0.25">
      <c r="A913" t="s">
        <v>50</v>
      </c>
      <c r="B913">
        <v>6.067647</v>
      </c>
    </row>
    <row r="914" spans="1:21" x14ac:dyDescent="0.25">
      <c r="A914" t="s">
        <v>51</v>
      </c>
      <c r="B914">
        <v>1.0597369999999999</v>
      </c>
    </row>
    <row r="915" spans="1:21" x14ac:dyDescent="0.25">
      <c r="A915" t="s">
        <v>52</v>
      </c>
      <c r="B915">
        <v>8.3141999999999994E-2</v>
      </c>
    </row>
    <row r="916" spans="1:21" x14ac:dyDescent="0.25">
      <c r="A916" t="s">
        <v>31</v>
      </c>
      <c r="B916">
        <v>3.8844999999999998E-2</v>
      </c>
    </row>
    <row r="917" spans="1:21" x14ac:dyDescent="0.25">
      <c r="A917" t="s">
        <v>53</v>
      </c>
      <c r="B917">
        <v>9.3530000000000002E-2</v>
      </c>
    </row>
    <row r="918" spans="1:21" x14ac:dyDescent="0.25">
      <c r="A918" t="s">
        <v>54</v>
      </c>
    </row>
    <row r="919" spans="1:21" x14ac:dyDescent="0.25">
      <c r="A919" t="s">
        <v>55</v>
      </c>
    </row>
    <row r="920" spans="1:21" x14ac:dyDescent="0.25">
      <c r="A920" t="s">
        <v>56</v>
      </c>
    </row>
    <row r="921" spans="1:21" x14ac:dyDescent="0.25">
      <c r="A921" t="s">
        <v>57</v>
      </c>
    </row>
    <row r="922" spans="1:21" x14ac:dyDescent="0.25">
      <c r="A922" t="s">
        <v>58</v>
      </c>
    </row>
    <row r="923" spans="1:21" x14ac:dyDescent="0.25">
      <c r="A923" t="s">
        <v>59</v>
      </c>
    </row>
    <row r="924" spans="1:21" x14ac:dyDescent="0.25">
      <c r="A924" t="s">
        <v>40</v>
      </c>
    </row>
    <row r="925" spans="1:21" x14ac:dyDescent="0.25">
      <c r="A925" t="s">
        <v>41</v>
      </c>
      <c r="B925">
        <v>100.1567</v>
      </c>
    </row>
    <row r="927" spans="1:21" x14ac:dyDescent="0.25">
      <c r="B927" t="s">
        <v>81</v>
      </c>
    </row>
    <row r="928" spans="1:21" x14ac:dyDescent="0.25">
      <c r="A928" t="s">
        <v>22</v>
      </c>
      <c r="B928">
        <v>10.32817</v>
      </c>
      <c r="C928">
        <v>0.52546899999999996</v>
      </c>
      <c r="D928">
        <v>983</v>
      </c>
      <c r="E928">
        <v>10.247310000000001</v>
      </c>
      <c r="F928">
        <v>9.3444450000000003</v>
      </c>
      <c r="G928">
        <v>725.33199999999999</v>
      </c>
      <c r="H928">
        <v>10</v>
      </c>
      <c r="I928">
        <v>7236</v>
      </c>
      <c r="J928">
        <v>73.499790000000004</v>
      </c>
      <c r="K928">
        <v>708.0308</v>
      </c>
      <c r="L928">
        <v>41.923650000000002</v>
      </c>
      <c r="M928">
        <v>17.301259999999999</v>
      </c>
      <c r="N928">
        <v>26.4023</v>
      </c>
      <c r="O928">
        <v>8.2002220000000001</v>
      </c>
      <c r="P928">
        <v>1.126244</v>
      </c>
      <c r="Q928">
        <v>5.5355000000000001E-2</v>
      </c>
      <c r="R928">
        <v>1.0385359999999999</v>
      </c>
      <c r="S928">
        <v>1.803112</v>
      </c>
      <c r="T928">
        <v>1.0025839999999999</v>
      </c>
      <c r="U928">
        <v>9.6331000000000007</v>
      </c>
    </row>
    <row r="929" spans="1:21" x14ac:dyDescent="0.25">
      <c r="A929" t="s">
        <v>23</v>
      </c>
      <c r="B929">
        <v>0.86111199999999999</v>
      </c>
      <c r="C929">
        <v>8.3836999999999995E-2</v>
      </c>
      <c r="D929">
        <v>355</v>
      </c>
      <c r="E929">
        <v>0.85436999999999996</v>
      </c>
      <c r="F929">
        <v>0.45810699999999999</v>
      </c>
      <c r="G929">
        <v>136.2612</v>
      </c>
      <c r="H929">
        <v>10</v>
      </c>
      <c r="I929">
        <v>1362</v>
      </c>
      <c r="J929">
        <v>13.086220000000001</v>
      </c>
      <c r="K929">
        <v>126.0609</v>
      </c>
      <c r="L929">
        <v>13.358470000000001</v>
      </c>
      <c r="M929">
        <v>10.200369999999999</v>
      </c>
      <c r="N929">
        <v>12.80054</v>
      </c>
      <c r="O929">
        <v>7.6001909999999997</v>
      </c>
      <c r="P929">
        <v>6.9443000000000005E-2</v>
      </c>
      <c r="Q929">
        <v>7.3039999999999997E-3</v>
      </c>
      <c r="R929">
        <v>1.1090100000000001</v>
      </c>
      <c r="S929">
        <v>1.070163</v>
      </c>
      <c r="T929">
        <v>0.99380100000000005</v>
      </c>
      <c r="U929">
        <v>9.6331000000000007</v>
      </c>
    </row>
    <row r="930" spans="1:21" x14ac:dyDescent="0.25">
      <c r="A930" t="s">
        <v>24</v>
      </c>
      <c r="B930">
        <v>2.1251929999999999</v>
      </c>
      <c r="C930">
        <v>6.1348E-2</v>
      </c>
      <c r="D930">
        <v>176</v>
      </c>
      <c r="E930">
        <v>2.1085560000000001</v>
      </c>
      <c r="F930">
        <v>1.6383129999999999</v>
      </c>
      <c r="G930">
        <v>759.9008</v>
      </c>
      <c r="H930">
        <v>20</v>
      </c>
      <c r="I930">
        <v>15160</v>
      </c>
      <c r="J930">
        <v>37.061990000000002</v>
      </c>
      <c r="K930">
        <v>731.7482</v>
      </c>
      <c r="L930">
        <v>26.99213</v>
      </c>
      <c r="M930">
        <v>28.15268</v>
      </c>
      <c r="N930">
        <v>32.60351</v>
      </c>
      <c r="O930">
        <v>23.70185</v>
      </c>
      <c r="P930">
        <v>0.10370799999999999</v>
      </c>
      <c r="Q930">
        <v>1.5023E-2</v>
      </c>
      <c r="R930">
        <v>1.0584039999999999</v>
      </c>
      <c r="S930">
        <v>1.353972</v>
      </c>
      <c r="T930">
        <v>0.99666999999999994</v>
      </c>
      <c r="U930">
        <v>19.7439</v>
      </c>
    </row>
    <row r="931" spans="1:21" x14ac:dyDescent="0.25">
      <c r="A931" t="s">
        <v>25</v>
      </c>
      <c r="B931">
        <v>0.54611699999999996</v>
      </c>
      <c r="C931">
        <v>3.5075000000000002E-2</v>
      </c>
      <c r="D931">
        <v>177</v>
      </c>
      <c r="E931">
        <v>0.54184100000000002</v>
      </c>
      <c r="F931">
        <v>0.467364</v>
      </c>
      <c r="G931">
        <v>150.82499999999999</v>
      </c>
      <c r="H931">
        <v>20</v>
      </c>
      <c r="I931">
        <v>3015</v>
      </c>
      <c r="J931">
        <v>6.8894339999999996</v>
      </c>
      <c r="K931">
        <v>136.02430000000001</v>
      </c>
      <c r="L931">
        <v>10.190379999999999</v>
      </c>
      <c r="M931">
        <v>14.80073</v>
      </c>
      <c r="N931">
        <v>15.80082</v>
      </c>
      <c r="O931">
        <v>13.80063</v>
      </c>
      <c r="P931">
        <v>1.6048E-2</v>
      </c>
      <c r="Q931">
        <v>3.333E-3</v>
      </c>
      <c r="R931">
        <v>1.0203789999999999</v>
      </c>
      <c r="S931">
        <v>1.617021</v>
      </c>
      <c r="T931">
        <v>0.99700200000000005</v>
      </c>
      <c r="U931">
        <v>19.7439</v>
      </c>
    </row>
    <row r="932" spans="1:21" x14ac:dyDescent="0.25">
      <c r="A932" t="s">
        <v>26</v>
      </c>
      <c r="B932">
        <v>33.565249999999999</v>
      </c>
      <c r="C932">
        <v>0.38288699999999998</v>
      </c>
      <c r="D932">
        <v>266</v>
      </c>
      <c r="E932">
        <v>33.302480000000003</v>
      </c>
      <c r="F932">
        <v>24.85839</v>
      </c>
      <c r="G932">
        <v>13289.26</v>
      </c>
      <c r="H932">
        <v>20</v>
      </c>
      <c r="I932">
        <v>254619</v>
      </c>
      <c r="J932">
        <v>668.8134</v>
      </c>
      <c r="K932">
        <v>13204.99</v>
      </c>
      <c r="L932">
        <v>157.69030000000001</v>
      </c>
      <c r="M932">
        <v>84.274439999999998</v>
      </c>
      <c r="N932">
        <v>101.7341</v>
      </c>
      <c r="O932">
        <v>66.814729999999997</v>
      </c>
      <c r="P932">
        <v>2.0096090000000002</v>
      </c>
      <c r="Q932">
        <v>0.26610400000000001</v>
      </c>
      <c r="R932">
        <v>1.0342530000000001</v>
      </c>
      <c r="S932">
        <v>1.221473</v>
      </c>
      <c r="T932">
        <v>0.99957799999999997</v>
      </c>
      <c r="U932">
        <v>19.7439</v>
      </c>
    </row>
    <row r="933" spans="1:21" x14ac:dyDescent="0.25">
      <c r="A933" t="s">
        <v>27</v>
      </c>
      <c r="B933">
        <v>1.585108</v>
      </c>
      <c r="C933">
        <v>7.9523999999999997E-2</v>
      </c>
      <c r="D933">
        <v>503</v>
      </c>
      <c r="E933">
        <v>1.5726990000000001</v>
      </c>
      <c r="F933">
        <v>0.24008199999999999</v>
      </c>
      <c r="G933">
        <v>313.92489999999998</v>
      </c>
      <c r="H933">
        <v>20</v>
      </c>
      <c r="I933">
        <v>6272</v>
      </c>
      <c r="J933">
        <v>13.22513</v>
      </c>
      <c r="K933">
        <v>261.11559999999997</v>
      </c>
      <c r="L933">
        <v>5.9445050000000004</v>
      </c>
      <c r="M933">
        <v>52.809249999999999</v>
      </c>
      <c r="N933">
        <v>56.710610000000003</v>
      </c>
      <c r="O933">
        <v>48.907890000000002</v>
      </c>
      <c r="P933">
        <v>3.2733999999999999E-2</v>
      </c>
      <c r="Q933">
        <v>1.0649E-2</v>
      </c>
      <c r="R933">
        <v>1.541779</v>
      </c>
      <c r="S933">
        <v>0.96579400000000004</v>
      </c>
      <c r="T933">
        <v>0.99997000000000003</v>
      </c>
      <c r="U933">
        <v>19.7439</v>
      </c>
    </row>
    <row r="934" spans="1:21" x14ac:dyDescent="0.25">
      <c r="A934" t="s">
        <v>28</v>
      </c>
      <c r="B934">
        <v>4.2756629999999998</v>
      </c>
      <c r="C934">
        <v>8.1998000000000001E-2</v>
      </c>
      <c r="D934">
        <v>163</v>
      </c>
      <c r="E934">
        <v>4.2421899999999999</v>
      </c>
      <c r="F934">
        <v>2.2189169999999998</v>
      </c>
      <c r="G934">
        <v>1876.144</v>
      </c>
      <c r="H934">
        <v>20</v>
      </c>
      <c r="I934">
        <v>37292</v>
      </c>
      <c r="J934">
        <v>93.119370000000004</v>
      </c>
      <c r="K934">
        <v>1838.54</v>
      </c>
      <c r="L934">
        <v>49.891249999999999</v>
      </c>
      <c r="M934">
        <v>37.604680000000002</v>
      </c>
      <c r="N934">
        <v>39.405119999999997</v>
      </c>
      <c r="O934">
        <v>35.804229999999997</v>
      </c>
      <c r="P934">
        <v>0.30970300000000001</v>
      </c>
      <c r="Q934">
        <v>3.7580000000000002E-2</v>
      </c>
      <c r="R934">
        <v>1.0886750000000001</v>
      </c>
      <c r="S934">
        <v>1.0466979999999999</v>
      </c>
      <c r="T934">
        <v>0.99861900000000003</v>
      </c>
      <c r="U934">
        <v>19.7439</v>
      </c>
    </row>
    <row r="935" spans="1:21" x14ac:dyDescent="0.25">
      <c r="A935" t="s">
        <v>29</v>
      </c>
      <c r="B935">
        <v>0.87928300000000004</v>
      </c>
      <c r="C935">
        <v>0.108429</v>
      </c>
      <c r="D935">
        <v>873</v>
      </c>
      <c r="E935">
        <v>0.87239900000000004</v>
      </c>
      <c r="F935">
        <v>0.28781000000000001</v>
      </c>
      <c r="G935">
        <v>76.519319999999993</v>
      </c>
      <c r="H935">
        <v>20</v>
      </c>
      <c r="I935">
        <v>1530</v>
      </c>
      <c r="J935">
        <v>2.74858</v>
      </c>
      <c r="K935">
        <v>54.267679999999999</v>
      </c>
      <c r="L935">
        <v>3.4388169999999998</v>
      </c>
      <c r="M935">
        <v>22.251639999999998</v>
      </c>
      <c r="N935">
        <v>23.70185</v>
      </c>
      <c r="O935">
        <v>20.80143</v>
      </c>
      <c r="P935">
        <v>7.9869999999999993E-3</v>
      </c>
      <c r="Q935">
        <v>6.8250000000000003E-3</v>
      </c>
      <c r="R935">
        <v>1.2915000000000001</v>
      </c>
      <c r="S935">
        <v>0.99747399999999997</v>
      </c>
      <c r="T935">
        <v>1</v>
      </c>
      <c r="U935">
        <v>19.7439</v>
      </c>
    </row>
    <row r="936" spans="1:21" x14ac:dyDescent="0.25">
      <c r="A936" t="s">
        <v>30</v>
      </c>
      <c r="B936">
        <v>7.0485000000000006E-2</v>
      </c>
      <c r="C936">
        <v>4.4610999999999998E-2</v>
      </c>
      <c r="D936">
        <v>489</v>
      </c>
      <c r="E936">
        <v>6.9932999999999995E-2</v>
      </c>
      <c r="F936">
        <v>2.6252000000000001E-2</v>
      </c>
      <c r="G936">
        <v>22.05161</v>
      </c>
      <c r="H936">
        <v>20</v>
      </c>
      <c r="I936">
        <v>441</v>
      </c>
      <c r="J936">
        <v>0.32925599999999999</v>
      </c>
      <c r="K936">
        <v>6.5008059999999999</v>
      </c>
      <c r="L936">
        <v>1.418037</v>
      </c>
      <c r="M936">
        <v>15.550800000000001</v>
      </c>
      <c r="N936">
        <v>14.900729999999999</v>
      </c>
      <c r="O936">
        <v>16.200869999999998</v>
      </c>
      <c r="P936">
        <v>1.224E-3</v>
      </c>
      <c r="Q936">
        <v>5.7399999999999997E-4</v>
      </c>
      <c r="R936">
        <v>1.2276419999999999</v>
      </c>
      <c r="S936">
        <v>1.0021690000000001</v>
      </c>
      <c r="T936">
        <v>0.99805100000000002</v>
      </c>
      <c r="U936">
        <v>19.7439</v>
      </c>
    </row>
    <row r="937" spans="1:21" x14ac:dyDescent="0.25">
      <c r="A937" t="s">
        <v>31</v>
      </c>
      <c r="B937">
        <v>3.9627999999999997E-2</v>
      </c>
      <c r="C937">
        <v>1.7836999999999999E-2</v>
      </c>
      <c r="D937">
        <v>177</v>
      </c>
      <c r="E937">
        <v>3.9317999999999999E-2</v>
      </c>
      <c r="F937">
        <v>2.325E-2</v>
      </c>
      <c r="G937">
        <v>14.750719999999999</v>
      </c>
      <c r="H937">
        <v>20</v>
      </c>
      <c r="I937">
        <v>295</v>
      </c>
      <c r="J937">
        <v>0.35963099999999998</v>
      </c>
      <c r="K937">
        <v>7.1005250000000002</v>
      </c>
      <c r="L937">
        <v>1.92815</v>
      </c>
      <c r="M937">
        <v>7.6501929999999998</v>
      </c>
      <c r="N937">
        <v>7.6001909999999997</v>
      </c>
      <c r="O937">
        <v>7.700196</v>
      </c>
      <c r="P937">
        <v>2.7158999999999999E-2</v>
      </c>
      <c r="Q937">
        <v>3.0699999999999998E-4</v>
      </c>
      <c r="R937">
        <v>1.105602</v>
      </c>
      <c r="S937">
        <v>1.1689609999999999</v>
      </c>
      <c r="T937">
        <v>1.0046999999999999</v>
      </c>
      <c r="U937">
        <v>19.7439</v>
      </c>
    </row>
    <row r="938" spans="1:21" x14ac:dyDescent="0.25">
      <c r="A938" t="s">
        <v>32</v>
      </c>
      <c r="B938">
        <v>4.6665999999999999E-2</v>
      </c>
      <c r="C938">
        <v>1.7905999999999998E-2</v>
      </c>
      <c r="D938">
        <v>161</v>
      </c>
      <c r="E938">
        <v>4.6301000000000002E-2</v>
      </c>
      <c r="F938">
        <v>3.0276000000000001E-2</v>
      </c>
      <c r="G938">
        <v>10.9504</v>
      </c>
      <c r="H938">
        <v>20</v>
      </c>
      <c r="I938">
        <v>219</v>
      </c>
      <c r="J938">
        <v>0.34442699999999998</v>
      </c>
      <c r="K938">
        <v>6.800338</v>
      </c>
      <c r="L938">
        <v>2.6386129999999999</v>
      </c>
      <c r="M938">
        <v>4.1500579999999996</v>
      </c>
      <c r="N938">
        <v>4.7000729999999997</v>
      </c>
      <c r="O938">
        <v>3.6000429999999999</v>
      </c>
      <c r="P938">
        <v>2.81E-3</v>
      </c>
      <c r="Q938">
        <v>3.5199999999999999E-4</v>
      </c>
      <c r="R938">
        <v>1.053075</v>
      </c>
      <c r="S938">
        <v>1.261279</v>
      </c>
      <c r="T938">
        <v>1.00681</v>
      </c>
      <c r="U938">
        <v>19.7439</v>
      </c>
    </row>
    <row r="939" spans="1:21" x14ac:dyDescent="0.25">
      <c r="A939" t="s">
        <v>33</v>
      </c>
      <c r="B939">
        <v>46.466380000000001</v>
      </c>
      <c r="E939">
        <v>46.102600000000002</v>
      </c>
      <c r="F939">
        <v>60.406790000000001</v>
      </c>
    </row>
    <row r="940" spans="1:21" x14ac:dyDescent="0.25">
      <c r="A940" t="s">
        <v>34</v>
      </c>
    </row>
    <row r="941" spans="1:21" x14ac:dyDescent="0.25">
      <c r="A941" t="s">
        <v>35</v>
      </c>
    </row>
    <row r="942" spans="1:21" x14ac:dyDescent="0.25">
      <c r="A942" t="s">
        <v>36</v>
      </c>
    </row>
    <row r="943" spans="1:21" x14ac:dyDescent="0.25">
      <c r="A943" t="s">
        <v>37</v>
      </c>
    </row>
    <row r="944" spans="1:21" x14ac:dyDescent="0.25">
      <c r="A944" t="s">
        <v>38</v>
      </c>
    </row>
    <row r="945" spans="1:6" x14ac:dyDescent="0.25">
      <c r="A945" t="s">
        <v>39</v>
      </c>
    </row>
    <row r="946" spans="1:6" x14ac:dyDescent="0.25">
      <c r="A946" t="s">
        <v>40</v>
      </c>
    </row>
    <row r="947" spans="1:6" x14ac:dyDescent="0.25">
      <c r="A947" t="s">
        <v>41</v>
      </c>
      <c r="B947">
        <v>100.7891</v>
      </c>
      <c r="E947">
        <v>100</v>
      </c>
      <c r="F947">
        <v>100</v>
      </c>
    </row>
    <row r="948" spans="1:6" x14ac:dyDescent="0.25">
      <c r="A948" t="s">
        <v>42</v>
      </c>
      <c r="B948" t="s">
        <v>43</v>
      </c>
    </row>
    <row r="949" spans="1:6" x14ac:dyDescent="0.25">
      <c r="A949" t="s">
        <v>44</v>
      </c>
      <c r="B949">
        <v>13.92216</v>
      </c>
    </row>
    <row r="950" spans="1:6" x14ac:dyDescent="0.25">
      <c r="A950" t="s">
        <v>45</v>
      </c>
      <c r="B950">
        <v>1.0373049999999999</v>
      </c>
    </row>
    <row r="951" spans="1:6" x14ac:dyDescent="0.25">
      <c r="A951" t="s">
        <v>46</v>
      </c>
      <c r="B951">
        <v>4.0155390000000004</v>
      </c>
    </row>
    <row r="952" spans="1:6" x14ac:dyDescent="0.25">
      <c r="A952" t="s">
        <v>47</v>
      </c>
      <c r="B952">
        <v>0.90562399999999998</v>
      </c>
    </row>
    <row r="953" spans="1:6" x14ac:dyDescent="0.25">
      <c r="A953" t="s">
        <v>48</v>
      </c>
      <c r="B953">
        <v>71.808620000000005</v>
      </c>
    </row>
    <row r="954" spans="1:6" x14ac:dyDescent="0.25">
      <c r="A954" t="s">
        <v>49</v>
      </c>
      <c r="B954">
        <v>1.7697849999999999</v>
      </c>
    </row>
    <row r="955" spans="1:6" x14ac:dyDescent="0.25">
      <c r="A955" t="s">
        <v>50</v>
      </c>
      <c r="B955">
        <v>5.9825090000000003</v>
      </c>
    </row>
    <row r="956" spans="1:6" x14ac:dyDescent="0.25">
      <c r="A956" t="s">
        <v>51</v>
      </c>
      <c r="B956">
        <v>1.1006739999999999</v>
      </c>
    </row>
    <row r="957" spans="1:6" x14ac:dyDescent="0.25">
      <c r="A957" t="s">
        <v>52</v>
      </c>
      <c r="B957">
        <v>9.0677999999999995E-2</v>
      </c>
    </row>
    <row r="958" spans="1:6" x14ac:dyDescent="0.25">
      <c r="A958" t="s">
        <v>31</v>
      </c>
      <c r="B958">
        <v>3.9627999999999997E-2</v>
      </c>
    </row>
    <row r="959" spans="1:6" x14ac:dyDescent="0.25">
      <c r="A959" t="s">
        <v>53</v>
      </c>
      <c r="B959">
        <v>0.116533</v>
      </c>
    </row>
    <row r="960" spans="1:6" x14ac:dyDescent="0.25">
      <c r="A960" t="s">
        <v>54</v>
      </c>
    </row>
    <row r="961" spans="1:21" x14ac:dyDescent="0.25">
      <c r="A961" t="s">
        <v>55</v>
      </c>
    </row>
    <row r="962" spans="1:21" x14ac:dyDescent="0.25">
      <c r="A962" t="s">
        <v>56</v>
      </c>
    </row>
    <row r="963" spans="1:21" x14ac:dyDescent="0.25">
      <c r="A963" t="s">
        <v>57</v>
      </c>
    </row>
    <row r="964" spans="1:21" x14ac:dyDescent="0.25">
      <c r="A964" t="s">
        <v>58</v>
      </c>
    </row>
    <row r="965" spans="1:21" x14ac:dyDescent="0.25">
      <c r="A965" t="s">
        <v>59</v>
      </c>
    </row>
    <row r="966" spans="1:21" x14ac:dyDescent="0.25">
      <c r="A966" t="s">
        <v>40</v>
      </c>
    </row>
    <row r="967" spans="1:21" x14ac:dyDescent="0.25">
      <c r="A967" t="s">
        <v>41</v>
      </c>
      <c r="B967">
        <v>100.7891</v>
      </c>
    </row>
    <row r="969" spans="1:21" x14ac:dyDescent="0.25">
      <c r="B969" t="s">
        <v>82</v>
      </c>
    </row>
    <row r="970" spans="1:21" x14ac:dyDescent="0.25">
      <c r="A970" t="s">
        <v>22</v>
      </c>
      <c r="B970">
        <v>10.772130000000001</v>
      </c>
      <c r="C970">
        <v>0.54334400000000005</v>
      </c>
      <c r="D970">
        <v>1083</v>
      </c>
      <c r="E970">
        <v>10.745889999999999</v>
      </c>
      <c r="F970">
        <v>9.8111750000000004</v>
      </c>
      <c r="G970">
        <v>758.99630000000002</v>
      </c>
      <c r="H970">
        <v>10</v>
      </c>
      <c r="I970">
        <v>7571</v>
      </c>
      <c r="J970">
        <v>76.792839999999998</v>
      </c>
      <c r="K970">
        <v>737.99450000000002</v>
      </c>
      <c r="L970">
        <v>36.139670000000002</v>
      </c>
      <c r="M970">
        <v>21.001750000000001</v>
      </c>
      <c r="N970">
        <v>30.40305</v>
      </c>
      <c r="O970">
        <v>11.600440000000001</v>
      </c>
      <c r="P970">
        <v>1.176704</v>
      </c>
      <c r="Q970">
        <v>5.7835999999999999E-2</v>
      </c>
      <c r="R970">
        <v>1.038036</v>
      </c>
      <c r="S970">
        <v>1.800179</v>
      </c>
      <c r="T970">
        <v>1.0026360000000001</v>
      </c>
      <c r="U970">
        <v>9.6102000000000007</v>
      </c>
    </row>
    <row r="971" spans="1:21" x14ac:dyDescent="0.25">
      <c r="A971" t="s">
        <v>23</v>
      </c>
      <c r="B971">
        <v>0.80878399999999995</v>
      </c>
      <c r="C971">
        <v>8.0376000000000003E-2</v>
      </c>
      <c r="D971">
        <v>323</v>
      </c>
      <c r="E971">
        <v>0.806813</v>
      </c>
      <c r="F971">
        <v>0.433141</v>
      </c>
      <c r="G971">
        <v>126.6529</v>
      </c>
      <c r="H971">
        <v>10</v>
      </c>
      <c r="I971">
        <v>1266</v>
      </c>
      <c r="J971">
        <v>12.30491</v>
      </c>
      <c r="K971">
        <v>118.2527</v>
      </c>
      <c r="L971">
        <v>15.077310000000001</v>
      </c>
      <c r="M971">
        <v>8.4002330000000001</v>
      </c>
      <c r="N971">
        <v>8.8002559999999992</v>
      </c>
      <c r="O971">
        <v>8.0002110000000002</v>
      </c>
      <c r="P971">
        <v>6.5296999999999994E-2</v>
      </c>
      <c r="Q971">
        <v>6.868E-3</v>
      </c>
      <c r="R971">
        <v>1.1084609999999999</v>
      </c>
      <c r="S971">
        <v>1.069849</v>
      </c>
      <c r="T971">
        <v>0.99345300000000003</v>
      </c>
      <c r="U971">
        <v>9.6102000000000007</v>
      </c>
    </row>
    <row r="972" spans="1:21" x14ac:dyDescent="0.25">
      <c r="A972" t="s">
        <v>24</v>
      </c>
      <c r="B972">
        <v>2.2233139999999998</v>
      </c>
      <c r="C972">
        <v>6.2980999999999995E-2</v>
      </c>
      <c r="D972">
        <v>169</v>
      </c>
      <c r="E972">
        <v>2.2178979999999999</v>
      </c>
      <c r="F972">
        <v>1.7253959999999999</v>
      </c>
      <c r="G972">
        <v>786.53629999999998</v>
      </c>
      <c r="H972">
        <v>20</v>
      </c>
      <c r="I972">
        <v>15690</v>
      </c>
      <c r="J972">
        <v>38.639650000000003</v>
      </c>
      <c r="K972">
        <v>760.83399999999995</v>
      </c>
      <c r="L972">
        <v>30.601900000000001</v>
      </c>
      <c r="M972">
        <v>25.702200000000001</v>
      </c>
      <c r="N972">
        <v>28.202629999999999</v>
      </c>
      <c r="O972">
        <v>23.201779999999999</v>
      </c>
      <c r="P972">
        <v>0.108122</v>
      </c>
      <c r="Q972">
        <v>1.5663E-2</v>
      </c>
      <c r="R972">
        <v>1.057893</v>
      </c>
      <c r="S972">
        <v>1.358854</v>
      </c>
      <c r="T972">
        <v>0.99697599999999997</v>
      </c>
      <c r="U972">
        <v>19.6905</v>
      </c>
    </row>
    <row r="973" spans="1:21" x14ac:dyDescent="0.25">
      <c r="A973" t="s">
        <v>25</v>
      </c>
      <c r="B973">
        <v>0.54960399999999998</v>
      </c>
      <c r="C973">
        <v>3.5387000000000002E-2</v>
      </c>
      <c r="D973">
        <v>180</v>
      </c>
      <c r="E973">
        <v>0.548265</v>
      </c>
      <c r="F973">
        <v>0.47348800000000002</v>
      </c>
      <c r="G973">
        <v>151.0753</v>
      </c>
      <c r="H973">
        <v>20</v>
      </c>
      <c r="I973">
        <v>3020</v>
      </c>
      <c r="J973">
        <v>6.9030509999999996</v>
      </c>
      <c r="K973">
        <v>135.92449999999999</v>
      </c>
      <c r="L973">
        <v>9.9714670000000005</v>
      </c>
      <c r="M973">
        <v>15.15076</v>
      </c>
      <c r="N973">
        <v>15.00074</v>
      </c>
      <c r="O973">
        <v>15.30077</v>
      </c>
      <c r="P973">
        <v>1.6080000000000001E-2</v>
      </c>
      <c r="Q973">
        <v>3.3400000000000001E-3</v>
      </c>
      <c r="R973">
        <v>1.019887</v>
      </c>
      <c r="S973">
        <v>1.624695</v>
      </c>
      <c r="T973">
        <v>0.99712999999999996</v>
      </c>
      <c r="U973">
        <v>19.6905</v>
      </c>
    </row>
    <row r="974" spans="1:21" x14ac:dyDescent="0.25">
      <c r="A974" t="s">
        <v>26</v>
      </c>
      <c r="B974">
        <v>32.816249999999997</v>
      </c>
      <c r="C974">
        <v>0.37581900000000001</v>
      </c>
      <c r="D974">
        <v>270</v>
      </c>
      <c r="E974">
        <v>32.736310000000003</v>
      </c>
      <c r="F974">
        <v>24.465920000000001</v>
      </c>
      <c r="G974">
        <v>12916.12</v>
      </c>
      <c r="H974">
        <v>20</v>
      </c>
      <c r="I974">
        <v>247762</v>
      </c>
      <c r="J974">
        <v>651.60580000000004</v>
      </c>
      <c r="K974">
        <v>12830.45</v>
      </c>
      <c r="L974">
        <v>150.75729999999999</v>
      </c>
      <c r="M974">
        <v>85.67492</v>
      </c>
      <c r="N974">
        <v>100.23309999999999</v>
      </c>
      <c r="O974">
        <v>71.116680000000002</v>
      </c>
      <c r="P974">
        <v>1.957905</v>
      </c>
      <c r="Q974">
        <v>0.25925799999999999</v>
      </c>
      <c r="R974">
        <v>1.033752</v>
      </c>
      <c r="S974">
        <v>1.225697</v>
      </c>
      <c r="T974">
        <v>0.99955099999999997</v>
      </c>
      <c r="U974">
        <v>19.6905</v>
      </c>
    </row>
    <row r="975" spans="1:21" x14ac:dyDescent="0.25">
      <c r="A975" t="s">
        <v>27</v>
      </c>
      <c r="B975">
        <v>1.636884</v>
      </c>
      <c r="C975">
        <v>8.0444000000000002E-2</v>
      </c>
      <c r="D975">
        <v>500</v>
      </c>
      <c r="E975">
        <v>1.6328959999999999</v>
      </c>
      <c r="F975">
        <v>0.24957799999999999</v>
      </c>
      <c r="G975">
        <v>320.88940000000002</v>
      </c>
      <c r="H975">
        <v>20</v>
      </c>
      <c r="I975">
        <v>6411</v>
      </c>
      <c r="J975">
        <v>13.66042</v>
      </c>
      <c r="K975">
        <v>268.98050000000001</v>
      </c>
      <c r="L975">
        <v>6.181781</v>
      </c>
      <c r="M975">
        <v>51.90889</v>
      </c>
      <c r="N975">
        <v>52.909239999999997</v>
      </c>
      <c r="O975">
        <v>50.908549999999998</v>
      </c>
      <c r="P975">
        <v>3.3812000000000002E-2</v>
      </c>
      <c r="Q975">
        <v>1.0999999999999999E-2</v>
      </c>
      <c r="R975">
        <v>1.5409980000000001</v>
      </c>
      <c r="S975">
        <v>0.96599800000000002</v>
      </c>
      <c r="T975">
        <v>0.99999199999999999</v>
      </c>
      <c r="U975">
        <v>19.6905</v>
      </c>
    </row>
    <row r="976" spans="1:21" x14ac:dyDescent="0.25">
      <c r="A976" t="s">
        <v>28</v>
      </c>
      <c r="B976">
        <v>4.4746790000000001</v>
      </c>
      <c r="C976">
        <v>8.4469000000000002E-2</v>
      </c>
      <c r="D976">
        <v>162</v>
      </c>
      <c r="E976">
        <v>4.4637779999999996</v>
      </c>
      <c r="F976">
        <v>2.3376999999999999</v>
      </c>
      <c r="G976">
        <v>1957.5139999999999</v>
      </c>
      <c r="H976">
        <v>20</v>
      </c>
      <c r="I976">
        <v>38899</v>
      </c>
      <c r="J976">
        <v>97.537369999999996</v>
      </c>
      <c r="K976">
        <v>1920.56</v>
      </c>
      <c r="L976">
        <v>52.970910000000003</v>
      </c>
      <c r="M976">
        <v>36.954509999999999</v>
      </c>
      <c r="N976">
        <v>38.404870000000003</v>
      </c>
      <c r="O976">
        <v>35.504159999999999</v>
      </c>
      <c r="P976">
        <v>0.32439699999999999</v>
      </c>
      <c r="Q976">
        <v>3.9363000000000002E-2</v>
      </c>
      <c r="R976">
        <v>1.088133</v>
      </c>
      <c r="S976">
        <v>1.0463370000000001</v>
      </c>
      <c r="T976">
        <v>0.99857099999999999</v>
      </c>
      <c r="U976">
        <v>19.6905</v>
      </c>
    </row>
    <row r="977" spans="1:21" x14ac:dyDescent="0.25">
      <c r="A977" t="s">
        <v>29</v>
      </c>
      <c r="B977">
        <v>0.81058799999999998</v>
      </c>
      <c r="C977">
        <v>0.105646</v>
      </c>
      <c r="D977">
        <v>865</v>
      </c>
      <c r="E977">
        <v>0.80861300000000003</v>
      </c>
      <c r="F977">
        <v>0.267096</v>
      </c>
      <c r="G977">
        <v>71.66695</v>
      </c>
      <c r="H977">
        <v>20</v>
      </c>
      <c r="I977">
        <v>1433</v>
      </c>
      <c r="J977">
        <v>2.5349979999999999</v>
      </c>
      <c r="K977">
        <v>49.915390000000002</v>
      </c>
      <c r="L977">
        <v>3.2947959999999998</v>
      </c>
      <c r="M977">
        <v>21.751560000000001</v>
      </c>
      <c r="N977">
        <v>22.201630000000002</v>
      </c>
      <c r="O977">
        <v>21.301500000000001</v>
      </c>
      <c r="P977">
        <v>7.3660000000000002E-3</v>
      </c>
      <c r="Q977">
        <v>6.2950000000000002E-3</v>
      </c>
      <c r="R977">
        <v>1.2908059999999999</v>
      </c>
      <c r="S977">
        <v>0.99754600000000004</v>
      </c>
      <c r="T977">
        <v>1</v>
      </c>
      <c r="U977">
        <v>19.6905</v>
      </c>
    </row>
    <row r="978" spans="1:21" x14ac:dyDescent="0.25">
      <c r="A978" t="s">
        <v>30</v>
      </c>
      <c r="B978">
        <v>7.3379E-2</v>
      </c>
      <c r="C978">
        <v>4.3792999999999999E-2</v>
      </c>
      <c r="D978">
        <v>476</v>
      </c>
      <c r="E978">
        <v>7.3201000000000002E-2</v>
      </c>
      <c r="F978">
        <v>2.7512000000000002E-2</v>
      </c>
      <c r="G978">
        <v>21.401509999999998</v>
      </c>
      <c r="H978">
        <v>20</v>
      </c>
      <c r="I978">
        <v>428</v>
      </c>
      <c r="J978">
        <v>0.34284599999999998</v>
      </c>
      <c r="K978">
        <v>6.7508039999999996</v>
      </c>
      <c r="L978">
        <v>1.4607829999999999</v>
      </c>
      <c r="M978">
        <v>14.65071</v>
      </c>
      <c r="N978">
        <v>14.6007</v>
      </c>
      <c r="O978">
        <v>14.700710000000001</v>
      </c>
      <c r="P978">
        <v>1.2750000000000001E-3</v>
      </c>
      <c r="Q978">
        <v>5.9800000000000001E-4</v>
      </c>
      <c r="R978">
        <v>1.2270019999999999</v>
      </c>
      <c r="S978">
        <v>1.0023139999999999</v>
      </c>
      <c r="T978">
        <v>0.99823099999999998</v>
      </c>
      <c r="U978">
        <v>19.6905</v>
      </c>
    </row>
    <row r="979" spans="1:21" x14ac:dyDescent="0.25">
      <c r="A979" t="s">
        <v>31</v>
      </c>
      <c r="B979">
        <v>7.0986999999999995E-2</v>
      </c>
      <c r="C979">
        <v>1.9751999999999999E-2</v>
      </c>
      <c r="D979">
        <v>170</v>
      </c>
      <c r="E979">
        <v>7.0814000000000002E-2</v>
      </c>
      <c r="F979">
        <v>4.1925999999999998E-2</v>
      </c>
      <c r="G979">
        <v>19.751290000000001</v>
      </c>
      <c r="H979">
        <v>20</v>
      </c>
      <c r="I979">
        <v>395</v>
      </c>
      <c r="J979">
        <v>0.645038</v>
      </c>
      <c r="K979">
        <v>12.70112</v>
      </c>
      <c r="L979">
        <v>2.801536</v>
      </c>
      <c r="M979">
        <v>7.0501639999999997</v>
      </c>
      <c r="N979">
        <v>7.4001809999999999</v>
      </c>
      <c r="O979">
        <v>6.7001480000000004</v>
      </c>
      <c r="P979">
        <v>4.8712999999999999E-2</v>
      </c>
      <c r="Q979">
        <v>5.5099999999999995E-4</v>
      </c>
      <c r="R979">
        <v>1.1050599999999999</v>
      </c>
      <c r="S979">
        <v>1.168147</v>
      </c>
      <c r="T979">
        <v>1.0046079999999999</v>
      </c>
      <c r="U979">
        <v>19.6905</v>
      </c>
    </row>
    <row r="980" spans="1:21" x14ac:dyDescent="0.25">
      <c r="A980" t="s">
        <v>32</v>
      </c>
      <c r="B980">
        <v>6.4923999999999996E-2</v>
      </c>
      <c r="C980">
        <v>1.9227000000000001E-2</v>
      </c>
      <c r="D980">
        <v>157</v>
      </c>
      <c r="E980">
        <v>6.4765000000000003E-2</v>
      </c>
      <c r="F980">
        <v>4.2403000000000003E-2</v>
      </c>
      <c r="G980">
        <v>13.400589999999999</v>
      </c>
      <c r="H980">
        <v>20</v>
      </c>
      <c r="I980">
        <v>268</v>
      </c>
      <c r="J980">
        <v>0.47995399999999999</v>
      </c>
      <c r="K980">
        <v>9.4505409999999994</v>
      </c>
      <c r="L980">
        <v>3.3925109999999998</v>
      </c>
      <c r="M980">
        <v>3.9500519999999999</v>
      </c>
      <c r="N980">
        <v>4.1000560000000004</v>
      </c>
      <c r="O980">
        <v>3.8000479999999999</v>
      </c>
      <c r="P980">
        <v>3.9150000000000001E-3</v>
      </c>
      <c r="Q980">
        <v>4.8999999999999998E-4</v>
      </c>
      <c r="R980">
        <v>1.0525610000000001</v>
      </c>
      <c r="S980">
        <v>1.259951</v>
      </c>
      <c r="T980">
        <v>1.0067410000000001</v>
      </c>
      <c r="U980">
        <v>19.6905</v>
      </c>
    </row>
    <row r="981" spans="1:21" x14ac:dyDescent="0.25">
      <c r="A981" t="s">
        <v>33</v>
      </c>
      <c r="B981">
        <v>45.942680000000003</v>
      </c>
      <c r="E981">
        <v>45.830759999999998</v>
      </c>
      <c r="F981">
        <v>60.124670000000002</v>
      </c>
    </row>
    <row r="982" spans="1:21" x14ac:dyDescent="0.25">
      <c r="A982" t="s">
        <v>34</v>
      </c>
    </row>
    <row r="983" spans="1:21" x14ac:dyDescent="0.25">
      <c r="A983" t="s">
        <v>35</v>
      </c>
    </row>
    <row r="984" spans="1:21" x14ac:dyDescent="0.25">
      <c r="A984" t="s">
        <v>36</v>
      </c>
    </row>
    <row r="985" spans="1:21" x14ac:dyDescent="0.25">
      <c r="A985" t="s">
        <v>37</v>
      </c>
    </row>
    <row r="986" spans="1:21" x14ac:dyDescent="0.25">
      <c r="A986" t="s">
        <v>38</v>
      </c>
    </row>
    <row r="987" spans="1:21" x14ac:dyDescent="0.25">
      <c r="A987" t="s">
        <v>39</v>
      </c>
    </row>
    <row r="988" spans="1:21" x14ac:dyDescent="0.25">
      <c r="A988" t="s">
        <v>40</v>
      </c>
    </row>
    <row r="989" spans="1:21" x14ac:dyDescent="0.25">
      <c r="A989" t="s">
        <v>41</v>
      </c>
      <c r="B989">
        <v>100.24420000000001</v>
      </c>
      <c r="E989">
        <v>100</v>
      </c>
      <c r="F989">
        <v>100</v>
      </c>
    </row>
    <row r="990" spans="1:21" x14ac:dyDescent="0.25">
      <c r="A990" t="s">
        <v>42</v>
      </c>
      <c r="B990" t="s">
        <v>43</v>
      </c>
    </row>
    <row r="991" spans="1:21" x14ac:dyDescent="0.25">
      <c r="A991" t="s">
        <v>44</v>
      </c>
      <c r="B991">
        <v>14.52061</v>
      </c>
    </row>
    <row r="992" spans="1:21" x14ac:dyDescent="0.25">
      <c r="A992" t="s">
        <v>45</v>
      </c>
      <c r="B992">
        <v>0.97426999999999997</v>
      </c>
    </row>
    <row r="993" spans="1:2" x14ac:dyDescent="0.25">
      <c r="A993" t="s">
        <v>46</v>
      </c>
      <c r="B993">
        <v>4.2009379999999998</v>
      </c>
    </row>
    <row r="994" spans="1:2" x14ac:dyDescent="0.25">
      <c r="A994" t="s">
        <v>47</v>
      </c>
      <c r="B994">
        <v>0.911408</v>
      </c>
    </row>
    <row r="995" spans="1:2" x14ac:dyDescent="0.25">
      <c r="A995" t="s">
        <v>48</v>
      </c>
      <c r="B995">
        <v>70.206220000000002</v>
      </c>
    </row>
    <row r="996" spans="1:2" x14ac:dyDescent="0.25">
      <c r="A996" t="s">
        <v>49</v>
      </c>
      <c r="B996">
        <v>1.8275920000000001</v>
      </c>
    </row>
    <row r="997" spans="1:2" x14ac:dyDescent="0.25">
      <c r="A997" t="s">
        <v>50</v>
      </c>
      <c r="B997">
        <v>6.2609709999999996</v>
      </c>
    </row>
    <row r="998" spans="1:2" x14ac:dyDescent="0.25">
      <c r="A998" t="s">
        <v>51</v>
      </c>
      <c r="B998">
        <v>1.0146820000000001</v>
      </c>
    </row>
    <row r="999" spans="1:2" x14ac:dyDescent="0.25">
      <c r="A999" t="s">
        <v>52</v>
      </c>
      <c r="B999">
        <v>9.4402E-2</v>
      </c>
    </row>
    <row r="1000" spans="1:2" x14ac:dyDescent="0.25">
      <c r="A1000" t="s">
        <v>31</v>
      </c>
      <c r="B1000">
        <v>7.0986999999999995E-2</v>
      </c>
    </row>
    <row r="1001" spans="1:2" x14ac:dyDescent="0.25">
      <c r="A1001" t="s">
        <v>53</v>
      </c>
      <c r="B1001">
        <v>0.16212599999999999</v>
      </c>
    </row>
    <row r="1002" spans="1:2" x14ac:dyDescent="0.25">
      <c r="A1002" t="s">
        <v>54</v>
      </c>
    </row>
    <row r="1003" spans="1:2" x14ac:dyDescent="0.25">
      <c r="A1003" t="s">
        <v>55</v>
      </c>
    </row>
    <row r="1004" spans="1:2" x14ac:dyDescent="0.25">
      <c r="A1004" t="s">
        <v>56</v>
      </c>
    </row>
    <row r="1005" spans="1:2" x14ac:dyDescent="0.25">
      <c r="A1005" t="s">
        <v>57</v>
      </c>
    </row>
    <row r="1006" spans="1:2" x14ac:dyDescent="0.25">
      <c r="A1006" t="s">
        <v>58</v>
      </c>
    </row>
    <row r="1007" spans="1:2" x14ac:dyDescent="0.25">
      <c r="A1007" t="s">
        <v>59</v>
      </c>
    </row>
    <row r="1008" spans="1:2" x14ac:dyDescent="0.25">
      <c r="A1008" t="s">
        <v>40</v>
      </c>
    </row>
    <row r="1009" spans="1:21" x14ac:dyDescent="0.25">
      <c r="A1009" t="s">
        <v>41</v>
      </c>
      <c r="B1009">
        <v>100.24420000000001</v>
      </c>
    </row>
    <row r="1011" spans="1:21" x14ac:dyDescent="0.25">
      <c r="B1011" t="s">
        <v>83</v>
      </c>
    </row>
    <row r="1012" spans="1:21" x14ac:dyDescent="0.25">
      <c r="A1012" t="s">
        <v>22</v>
      </c>
      <c r="B1012">
        <v>11.197139999999999</v>
      </c>
      <c r="C1012">
        <v>0.55747899999999995</v>
      </c>
      <c r="D1012">
        <v>1027</v>
      </c>
      <c r="E1012">
        <v>11.02378</v>
      </c>
      <c r="F1012">
        <v>10.07518</v>
      </c>
      <c r="G1012">
        <v>791.05970000000002</v>
      </c>
      <c r="H1012">
        <v>10</v>
      </c>
      <c r="I1012">
        <v>7890</v>
      </c>
      <c r="J1012">
        <v>79.88306</v>
      </c>
      <c r="K1012">
        <v>771.95799999999997</v>
      </c>
      <c r="L1012">
        <v>41.413080000000001</v>
      </c>
      <c r="M1012">
        <v>19.101690000000001</v>
      </c>
      <c r="N1012">
        <v>31.203209999999999</v>
      </c>
      <c r="O1012">
        <v>7.0001620000000004</v>
      </c>
      <c r="P1012">
        <v>1.2240549999999999</v>
      </c>
      <c r="Q1012">
        <v>6.0163000000000001E-2</v>
      </c>
      <c r="R1012">
        <v>1.037668</v>
      </c>
      <c r="S1012">
        <v>1.8007500000000001</v>
      </c>
      <c r="T1012">
        <v>1.0026710000000001</v>
      </c>
      <c r="U1012">
        <v>9.6636000000000006</v>
      </c>
    </row>
    <row r="1013" spans="1:21" x14ac:dyDescent="0.25">
      <c r="A1013" t="s">
        <v>23</v>
      </c>
      <c r="B1013">
        <v>0.83308199999999999</v>
      </c>
      <c r="C1013">
        <v>8.2410999999999998E-2</v>
      </c>
      <c r="D1013">
        <v>358</v>
      </c>
      <c r="E1013">
        <v>0.82018400000000002</v>
      </c>
      <c r="F1013">
        <v>0.44076900000000002</v>
      </c>
      <c r="G1013">
        <v>133.05840000000001</v>
      </c>
      <c r="H1013">
        <v>10</v>
      </c>
      <c r="I1013">
        <v>1330</v>
      </c>
      <c r="J1013">
        <v>12.68244</v>
      </c>
      <c r="K1013">
        <v>122.55800000000001</v>
      </c>
      <c r="L1013">
        <v>12.67179</v>
      </c>
      <c r="M1013">
        <v>10.500360000000001</v>
      </c>
      <c r="N1013">
        <v>10.200340000000001</v>
      </c>
      <c r="O1013">
        <v>10.800380000000001</v>
      </c>
      <c r="P1013">
        <v>6.7299999999999999E-2</v>
      </c>
      <c r="Q1013">
        <v>7.0790000000000002E-3</v>
      </c>
      <c r="R1013">
        <v>1.1080559999999999</v>
      </c>
      <c r="S1013">
        <v>1.0697080000000001</v>
      </c>
      <c r="T1013">
        <v>0.99334800000000001</v>
      </c>
      <c r="U1013">
        <v>9.6636000000000006</v>
      </c>
    </row>
    <row r="1014" spans="1:21" x14ac:dyDescent="0.25">
      <c r="A1014" t="s">
        <v>24</v>
      </c>
      <c r="B1014">
        <v>2.198388</v>
      </c>
      <c r="C1014">
        <v>6.2661999999999995E-2</v>
      </c>
      <c r="D1014">
        <v>172</v>
      </c>
      <c r="E1014">
        <v>2.1643509999999999</v>
      </c>
      <c r="F1014">
        <v>1.68546</v>
      </c>
      <c r="G1014">
        <v>777.8415</v>
      </c>
      <c r="H1014">
        <v>20</v>
      </c>
      <c r="I1014">
        <v>15517</v>
      </c>
      <c r="J1014">
        <v>38.102249999999998</v>
      </c>
      <c r="K1014">
        <v>751.23910000000001</v>
      </c>
      <c r="L1014">
        <v>29.239540000000002</v>
      </c>
      <c r="M1014">
        <v>26.60238</v>
      </c>
      <c r="N1014">
        <v>30.30303</v>
      </c>
      <c r="O1014">
        <v>22.901730000000001</v>
      </c>
      <c r="P1014">
        <v>0.106618</v>
      </c>
      <c r="Q1014">
        <v>1.5445E-2</v>
      </c>
      <c r="R1014">
        <v>1.057517</v>
      </c>
      <c r="S1014">
        <v>1.3629659999999999</v>
      </c>
      <c r="T1014">
        <v>0.99712900000000004</v>
      </c>
      <c r="U1014">
        <v>19.7164</v>
      </c>
    </row>
    <row r="1015" spans="1:21" x14ac:dyDescent="0.25">
      <c r="A1015" t="s">
        <v>25</v>
      </c>
      <c r="B1015">
        <v>0.59068500000000002</v>
      </c>
      <c r="C1015">
        <v>3.6371000000000001E-2</v>
      </c>
      <c r="D1015">
        <v>176</v>
      </c>
      <c r="E1015">
        <v>0.58153999999999995</v>
      </c>
      <c r="F1015">
        <v>0.50273699999999999</v>
      </c>
      <c r="G1015">
        <v>160.13460000000001</v>
      </c>
      <c r="H1015">
        <v>20</v>
      </c>
      <c r="I1015">
        <v>3201</v>
      </c>
      <c r="J1015">
        <v>7.3940419999999998</v>
      </c>
      <c r="K1015">
        <v>145.78389999999999</v>
      </c>
      <c r="L1015">
        <v>11.158670000000001</v>
      </c>
      <c r="M1015">
        <v>14.35069</v>
      </c>
      <c r="N1015">
        <v>12.80054</v>
      </c>
      <c r="O1015">
        <v>15.900829999999999</v>
      </c>
      <c r="P1015">
        <v>1.7224E-2</v>
      </c>
      <c r="Q1015">
        <v>3.5769999999999999E-3</v>
      </c>
      <c r="R1015">
        <v>1.0195259999999999</v>
      </c>
      <c r="S1015">
        <v>1.630673</v>
      </c>
      <c r="T1015">
        <v>0.99722100000000002</v>
      </c>
      <c r="U1015">
        <v>19.7164</v>
      </c>
    </row>
    <row r="1016" spans="1:21" x14ac:dyDescent="0.25">
      <c r="A1016" t="s">
        <v>26</v>
      </c>
      <c r="B1016">
        <v>32.99</v>
      </c>
      <c r="C1016">
        <v>0.37748799999999999</v>
      </c>
      <c r="D1016">
        <v>274</v>
      </c>
      <c r="E1016">
        <v>32.479230000000001</v>
      </c>
      <c r="F1016">
        <v>24.298580000000001</v>
      </c>
      <c r="G1016">
        <v>13003.82</v>
      </c>
      <c r="H1016">
        <v>20</v>
      </c>
      <c r="I1016">
        <v>249375</v>
      </c>
      <c r="J1016">
        <v>655.0607</v>
      </c>
      <c r="K1016">
        <v>12915.44</v>
      </c>
      <c r="L1016">
        <v>147.14080000000001</v>
      </c>
      <c r="M1016">
        <v>88.376710000000003</v>
      </c>
      <c r="N1016">
        <v>105.23650000000001</v>
      </c>
      <c r="O1016">
        <v>71.51688</v>
      </c>
      <c r="P1016">
        <v>1.968286</v>
      </c>
      <c r="Q1016">
        <v>0.26063199999999997</v>
      </c>
      <c r="R1016">
        <v>1.0333829999999999</v>
      </c>
      <c r="S1016">
        <v>1.2278009999999999</v>
      </c>
      <c r="T1016">
        <v>0.99954100000000001</v>
      </c>
      <c r="U1016">
        <v>19.7164</v>
      </c>
    </row>
    <row r="1017" spans="1:21" x14ac:dyDescent="0.25">
      <c r="A1017" t="s">
        <v>27</v>
      </c>
      <c r="B1017">
        <v>1.6715899999999999</v>
      </c>
      <c r="C1017">
        <v>8.1517999999999993E-2</v>
      </c>
      <c r="D1017">
        <v>511</v>
      </c>
      <c r="E1017">
        <v>1.6457090000000001</v>
      </c>
      <c r="F1017">
        <v>0.25179400000000002</v>
      </c>
      <c r="G1017">
        <v>329.50790000000001</v>
      </c>
      <c r="H1017">
        <v>20</v>
      </c>
      <c r="I1017">
        <v>6583</v>
      </c>
      <c r="J1017">
        <v>13.95529</v>
      </c>
      <c r="K1017">
        <v>275.14800000000002</v>
      </c>
      <c r="L1017">
        <v>6.0616029999999999</v>
      </c>
      <c r="M1017">
        <v>54.359870000000001</v>
      </c>
      <c r="N1017">
        <v>60.311999999999998</v>
      </c>
      <c r="O1017">
        <v>48.407730000000001</v>
      </c>
      <c r="P1017">
        <v>3.4542000000000003E-2</v>
      </c>
      <c r="Q1017">
        <v>1.1237E-2</v>
      </c>
      <c r="R1017">
        <v>1.5404199999999999</v>
      </c>
      <c r="S1017">
        <v>0.96608499999999997</v>
      </c>
      <c r="T1017">
        <v>0.99997400000000003</v>
      </c>
      <c r="U1017">
        <v>19.7164</v>
      </c>
    </row>
    <row r="1018" spans="1:21" x14ac:dyDescent="0.25">
      <c r="A1018" t="s">
        <v>28</v>
      </c>
      <c r="B1018">
        <v>4.6012240000000002</v>
      </c>
      <c r="C1018">
        <v>8.6033999999999999E-2</v>
      </c>
      <c r="D1018">
        <v>167</v>
      </c>
      <c r="E1018">
        <v>4.5299849999999999</v>
      </c>
      <c r="F1018">
        <v>2.374797</v>
      </c>
      <c r="G1018">
        <v>2018.3040000000001</v>
      </c>
      <c r="H1018">
        <v>20</v>
      </c>
      <c r="I1018">
        <v>40099</v>
      </c>
      <c r="J1018">
        <v>100.3479</v>
      </c>
      <c r="K1018">
        <v>1978.499</v>
      </c>
      <c r="L1018">
        <v>50.70449</v>
      </c>
      <c r="M1018">
        <v>39.805230000000002</v>
      </c>
      <c r="N1018">
        <v>40.005279999999999</v>
      </c>
      <c r="O1018">
        <v>39.605179999999997</v>
      </c>
      <c r="P1018">
        <v>0.33374399999999999</v>
      </c>
      <c r="Q1018">
        <v>4.0496999999999998E-2</v>
      </c>
      <c r="R1018">
        <v>1.0877330000000001</v>
      </c>
      <c r="S1018">
        <v>1.0462750000000001</v>
      </c>
      <c r="T1018">
        <v>0.99855400000000005</v>
      </c>
      <c r="U1018">
        <v>19.7164</v>
      </c>
    </row>
    <row r="1019" spans="1:21" x14ac:dyDescent="0.25">
      <c r="A1019" t="s">
        <v>29</v>
      </c>
      <c r="B1019">
        <v>0.89435200000000004</v>
      </c>
      <c r="C1019">
        <v>0.10990800000000001</v>
      </c>
      <c r="D1019">
        <v>890</v>
      </c>
      <c r="E1019">
        <v>0.88050600000000001</v>
      </c>
      <c r="F1019">
        <v>0.29114000000000001</v>
      </c>
      <c r="G1019">
        <v>78.270210000000006</v>
      </c>
      <c r="H1019">
        <v>20</v>
      </c>
      <c r="I1019">
        <v>1565</v>
      </c>
      <c r="J1019">
        <v>2.7980999999999998</v>
      </c>
      <c r="K1019">
        <v>55.16845</v>
      </c>
      <c r="L1019">
        <v>3.3880620000000001</v>
      </c>
      <c r="M1019">
        <v>23.101759999999999</v>
      </c>
      <c r="N1019">
        <v>23.201779999999999</v>
      </c>
      <c r="O1019">
        <v>23.001750000000001</v>
      </c>
      <c r="P1019">
        <v>8.1309999999999993E-3</v>
      </c>
      <c r="Q1019">
        <v>6.9480000000000002E-3</v>
      </c>
      <c r="R1019">
        <v>1.2902880000000001</v>
      </c>
      <c r="S1019">
        <v>0.99756500000000004</v>
      </c>
      <c r="T1019">
        <v>1</v>
      </c>
      <c r="U1019">
        <v>19.7164</v>
      </c>
    </row>
    <row r="1020" spans="1:21" x14ac:dyDescent="0.25">
      <c r="A1020" t="s">
        <v>30</v>
      </c>
      <c r="B1020">
        <v>6.6192000000000001E-2</v>
      </c>
      <c r="C1020">
        <v>4.4163000000000001E-2</v>
      </c>
      <c r="D1020">
        <v>486</v>
      </c>
      <c r="E1020">
        <v>6.5167000000000003E-2</v>
      </c>
      <c r="F1020">
        <v>2.4518000000000002E-2</v>
      </c>
      <c r="G1020">
        <v>21.451519999999999</v>
      </c>
      <c r="H1020">
        <v>20</v>
      </c>
      <c r="I1020">
        <v>429</v>
      </c>
      <c r="J1020">
        <v>0.30942500000000001</v>
      </c>
      <c r="K1020">
        <v>6.1007389999999999</v>
      </c>
      <c r="L1020">
        <v>1.3974219999999999</v>
      </c>
      <c r="M1020">
        <v>15.35078</v>
      </c>
      <c r="N1020">
        <v>14.700710000000001</v>
      </c>
      <c r="O1020">
        <v>16.00084</v>
      </c>
      <c r="P1020">
        <v>1.15E-3</v>
      </c>
      <c r="Q1020">
        <v>5.4000000000000001E-4</v>
      </c>
      <c r="R1020">
        <v>1.226526</v>
      </c>
      <c r="S1020">
        <v>1.002362</v>
      </c>
      <c r="T1020">
        <v>0.99805100000000002</v>
      </c>
      <c r="U1020">
        <v>19.7164</v>
      </c>
    </row>
    <row r="1021" spans="1:21" x14ac:dyDescent="0.25">
      <c r="A1021" t="s">
        <v>31</v>
      </c>
      <c r="B1021">
        <v>8.2280000000000006E-2</v>
      </c>
      <c r="C1021">
        <v>2.0812000000000001E-2</v>
      </c>
      <c r="D1021">
        <v>175</v>
      </c>
      <c r="E1021">
        <v>8.1005999999999995E-2</v>
      </c>
      <c r="F1021">
        <v>4.8009000000000003E-2</v>
      </c>
      <c r="G1021">
        <v>22.201630000000002</v>
      </c>
      <c r="H1021">
        <v>20</v>
      </c>
      <c r="I1021">
        <v>444</v>
      </c>
      <c r="J1021">
        <v>0.74818099999999998</v>
      </c>
      <c r="K1021">
        <v>14.751440000000001</v>
      </c>
      <c r="L1021">
        <v>2.9800110000000002</v>
      </c>
      <c r="M1021">
        <v>7.450183</v>
      </c>
      <c r="N1021">
        <v>7.4001809999999999</v>
      </c>
      <c r="O1021">
        <v>7.5001850000000001</v>
      </c>
      <c r="P1021">
        <v>5.6501999999999997E-2</v>
      </c>
      <c r="Q1021">
        <v>6.4000000000000005E-4</v>
      </c>
      <c r="R1021">
        <v>1.1046609999999999</v>
      </c>
      <c r="S1021">
        <v>1.1678059999999999</v>
      </c>
      <c r="T1021">
        <v>1.004564</v>
      </c>
      <c r="U1021">
        <v>19.7164</v>
      </c>
    </row>
    <row r="1022" spans="1:21" x14ac:dyDescent="0.25">
      <c r="A1022" t="s">
        <v>32</v>
      </c>
      <c r="B1022">
        <v>6.9241999999999998E-2</v>
      </c>
      <c r="C1022">
        <v>1.9761000000000001E-2</v>
      </c>
      <c r="D1022">
        <v>161</v>
      </c>
      <c r="E1022">
        <v>6.8169999999999994E-2</v>
      </c>
      <c r="F1022">
        <v>4.4678000000000002E-2</v>
      </c>
      <c r="G1022">
        <v>14.25067</v>
      </c>
      <c r="H1022">
        <v>20</v>
      </c>
      <c r="I1022">
        <v>285</v>
      </c>
      <c r="J1022">
        <v>0.51229499999999994</v>
      </c>
      <c r="K1022">
        <v>10.10061</v>
      </c>
      <c r="L1022">
        <v>3.4338489999999999</v>
      </c>
      <c r="M1022">
        <v>4.1500570000000003</v>
      </c>
      <c r="N1022">
        <v>3.8000479999999999</v>
      </c>
      <c r="O1022">
        <v>4.5000669999999996</v>
      </c>
      <c r="P1022">
        <v>4.1790000000000004E-3</v>
      </c>
      <c r="Q1022">
        <v>5.2300000000000003E-4</v>
      </c>
      <c r="R1022">
        <v>1.0521830000000001</v>
      </c>
      <c r="S1022">
        <v>1.259428</v>
      </c>
      <c r="T1022">
        <v>1.0067109999999999</v>
      </c>
      <c r="U1022">
        <v>19.7164</v>
      </c>
    </row>
    <row r="1023" spans="1:21" x14ac:dyDescent="0.25">
      <c r="A1023" t="s">
        <v>33</v>
      </c>
      <c r="B1023">
        <v>46.378439999999998</v>
      </c>
      <c r="E1023">
        <v>45.660380000000004</v>
      </c>
      <c r="F1023">
        <v>59.962339999999998</v>
      </c>
    </row>
    <row r="1024" spans="1:21" x14ac:dyDescent="0.25">
      <c r="A1024" t="s">
        <v>34</v>
      </c>
    </row>
    <row r="1025" spans="1:6" x14ac:dyDescent="0.25">
      <c r="A1025" t="s">
        <v>35</v>
      </c>
    </row>
    <row r="1026" spans="1:6" x14ac:dyDescent="0.25">
      <c r="A1026" t="s">
        <v>36</v>
      </c>
    </row>
    <row r="1027" spans="1:6" x14ac:dyDescent="0.25">
      <c r="A1027" t="s">
        <v>37</v>
      </c>
    </row>
    <row r="1028" spans="1:6" x14ac:dyDescent="0.25">
      <c r="A1028" t="s">
        <v>38</v>
      </c>
    </row>
    <row r="1029" spans="1:6" x14ac:dyDescent="0.25">
      <c r="A1029" t="s">
        <v>39</v>
      </c>
    </row>
    <row r="1030" spans="1:6" x14ac:dyDescent="0.25">
      <c r="A1030" t="s">
        <v>40</v>
      </c>
    </row>
    <row r="1031" spans="1:6" x14ac:dyDescent="0.25">
      <c r="A1031" t="s">
        <v>41</v>
      </c>
      <c r="B1031">
        <v>101.57259999999999</v>
      </c>
      <c r="E1031">
        <v>100</v>
      </c>
      <c r="F1031">
        <v>100</v>
      </c>
    </row>
    <row r="1032" spans="1:6" x14ac:dyDescent="0.25">
      <c r="A1032" t="s">
        <v>42</v>
      </c>
      <c r="B1032" t="s">
        <v>43</v>
      </c>
    </row>
    <row r="1033" spans="1:6" x14ac:dyDescent="0.25">
      <c r="A1033" t="s">
        <v>44</v>
      </c>
      <c r="B1033">
        <v>15.09352</v>
      </c>
    </row>
    <row r="1034" spans="1:6" x14ac:dyDescent="0.25">
      <c r="A1034" t="s">
        <v>45</v>
      </c>
      <c r="B1034">
        <v>1.0035400000000001</v>
      </c>
    </row>
    <row r="1035" spans="1:6" x14ac:dyDescent="0.25">
      <c r="A1035" t="s">
        <v>46</v>
      </c>
      <c r="B1035">
        <v>4.1538409999999999</v>
      </c>
    </row>
    <row r="1036" spans="1:6" x14ac:dyDescent="0.25">
      <c r="A1036" t="s">
        <v>47</v>
      </c>
      <c r="B1036">
        <v>0.97953199999999996</v>
      </c>
    </row>
    <row r="1037" spans="1:6" x14ac:dyDescent="0.25">
      <c r="A1037" t="s">
        <v>48</v>
      </c>
      <c r="B1037">
        <v>70.577929999999995</v>
      </c>
    </row>
    <row r="1038" spans="1:6" x14ac:dyDescent="0.25">
      <c r="A1038" t="s">
        <v>49</v>
      </c>
      <c r="B1038">
        <v>1.8663419999999999</v>
      </c>
    </row>
    <row r="1039" spans="1:6" x14ac:dyDescent="0.25">
      <c r="A1039" t="s">
        <v>50</v>
      </c>
      <c r="B1039">
        <v>6.4380329999999999</v>
      </c>
    </row>
    <row r="1040" spans="1:6" x14ac:dyDescent="0.25">
      <c r="A1040" t="s">
        <v>51</v>
      </c>
      <c r="B1040">
        <v>1.119537</v>
      </c>
    </row>
    <row r="1041" spans="1:21" x14ac:dyDescent="0.25">
      <c r="A1041" t="s">
        <v>52</v>
      </c>
      <c r="B1041">
        <v>8.5154999999999995E-2</v>
      </c>
    </row>
    <row r="1042" spans="1:21" x14ac:dyDescent="0.25">
      <c r="A1042" t="s">
        <v>31</v>
      </c>
      <c r="B1042">
        <v>8.2280000000000006E-2</v>
      </c>
    </row>
    <row r="1043" spans="1:21" x14ac:dyDescent="0.25">
      <c r="A1043" t="s">
        <v>53</v>
      </c>
      <c r="B1043">
        <v>0.17291200000000001</v>
      </c>
    </row>
    <row r="1044" spans="1:21" x14ac:dyDescent="0.25">
      <c r="A1044" t="s">
        <v>54</v>
      </c>
    </row>
    <row r="1045" spans="1:21" x14ac:dyDescent="0.25">
      <c r="A1045" t="s">
        <v>55</v>
      </c>
    </row>
    <row r="1046" spans="1:21" x14ac:dyDescent="0.25">
      <c r="A1046" t="s">
        <v>56</v>
      </c>
    </row>
    <row r="1047" spans="1:21" x14ac:dyDescent="0.25">
      <c r="A1047" t="s">
        <v>57</v>
      </c>
    </row>
    <row r="1048" spans="1:21" x14ac:dyDescent="0.25">
      <c r="A1048" t="s">
        <v>58</v>
      </c>
    </row>
    <row r="1049" spans="1:21" x14ac:dyDescent="0.25">
      <c r="A1049" t="s">
        <v>59</v>
      </c>
    </row>
    <row r="1050" spans="1:21" x14ac:dyDescent="0.25">
      <c r="A1050" t="s">
        <v>40</v>
      </c>
    </row>
    <row r="1051" spans="1:21" x14ac:dyDescent="0.25">
      <c r="A1051" t="s">
        <v>41</v>
      </c>
      <c r="B1051">
        <v>101.57259999999999</v>
      </c>
    </row>
    <row r="1053" spans="1:21" x14ac:dyDescent="0.25">
      <c r="B1053" t="s">
        <v>84</v>
      </c>
    </row>
    <row r="1054" spans="1:21" x14ac:dyDescent="0.25">
      <c r="A1054" t="s">
        <v>22</v>
      </c>
      <c r="B1054">
        <v>10.133050000000001</v>
      </c>
      <c r="C1054">
        <v>0.52013500000000001</v>
      </c>
      <c r="D1054">
        <v>1086</v>
      </c>
      <c r="E1054">
        <v>10.118370000000001</v>
      </c>
      <c r="F1054">
        <v>9.2320550000000008</v>
      </c>
      <c r="G1054">
        <v>712.97360000000003</v>
      </c>
      <c r="H1054">
        <v>10</v>
      </c>
      <c r="I1054">
        <v>7113</v>
      </c>
      <c r="J1054">
        <v>72.015110000000007</v>
      </c>
      <c r="K1054">
        <v>691.97159999999997</v>
      </c>
      <c r="L1054">
        <v>33.948</v>
      </c>
      <c r="M1054">
        <v>21.001930000000002</v>
      </c>
      <c r="N1054">
        <v>33.003590000000003</v>
      </c>
      <c r="O1054">
        <v>9.0002669999999991</v>
      </c>
      <c r="P1054">
        <v>1.103494</v>
      </c>
      <c r="Q1054">
        <v>5.4237E-2</v>
      </c>
      <c r="R1054">
        <v>1.0385059999999999</v>
      </c>
      <c r="S1054">
        <v>1.8049649999999999</v>
      </c>
      <c r="T1054">
        <v>1.002583</v>
      </c>
      <c r="U1054">
        <v>9.6087000000000007</v>
      </c>
    </row>
    <row r="1055" spans="1:21" x14ac:dyDescent="0.25">
      <c r="A1055" t="s">
        <v>23</v>
      </c>
      <c r="B1055">
        <v>0.79236399999999996</v>
      </c>
      <c r="C1055">
        <v>8.0584000000000003E-2</v>
      </c>
      <c r="D1055">
        <v>357</v>
      </c>
      <c r="E1055">
        <v>0.79121600000000003</v>
      </c>
      <c r="F1055">
        <v>0.424483</v>
      </c>
      <c r="G1055">
        <v>126.05240000000001</v>
      </c>
      <c r="H1055">
        <v>10</v>
      </c>
      <c r="I1055">
        <v>1260</v>
      </c>
      <c r="J1055">
        <v>12.04659</v>
      </c>
      <c r="K1055">
        <v>115.7521</v>
      </c>
      <c r="L1055">
        <v>12.23767</v>
      </c>
      <c r="M1055">
        <v>10.30036</v>
      </c>
      <c r="N1055">
        <v>12.400510000000001</v>
      </c>
      <c r="O1055">
        <v>8.2002220000000001</v>
      </c>
      <c r="P1055">
        <v>6.3925999999999997E-2</v>
      </c>
      <c r="Q1055">
        <v>6.7239999999999999E-3</v>
      </c>
      <c r="R1055">
        <v>1.108965</v>
      </c>
      <c r="S1055">
        <v>1.070101</v>
      </c>
      <c r="T1055">
        <v>0.99346900000000005</v>
      </c>
      <c r="U1055">
        <v>9.6087000000000007</v>
      </c>
    </row>
    <row r="1056" spans="1:21" x14ac:dyDescent="0.25">
      <c r="A1056" t="s">
        <v>24</v>
      </c>
      <c r="B1056">
        <v>1.86161</v>
      </c>
      <c r="C1056">
        <v>5.6862000000000003E-2</v>
      </c>
      <c r="D1056">
        <v>174</v>
      </c>
      <c r="E1056">
        <v>1.8589119999999999</v>
      </c>
      <c r="F1056">
        <v>1.4451579999999999</v>
      </c>
      <c r="G1056">
        <v>669.02380000000005</v>
      </c>
      <c r="H1056">
        <v>20</v>
      </c>
      <c r="I1056">
        <v>13351</v>
      </c>
      <c r="J1056">
        <v>32.484589999999997</v>
      </c>
      <c r="K1056">
        <v>641.42129999999997</v>
      </c>
      <c r="L1056">
        <v>24.237770000000001</v>
      </c>
      <c r="M1056">
        <v>27.602540000000001</v>
      </c>
      <c r="N1056">
        <v>30.203009999999999</v>
      </c>
      <c r="O1056">
        <v>25.00206</v>
      </c>
      <c r="P1056">
        <v>9.0898999999999994E-2</v>
      </c>
      <c r="Q1056">
        <v>1.3167999999999999E-2</v>
      </c>
      <c r="R1056">
        <v>1.0583720000000001</v>
      </c>
      <c r="S1056">
        <v>1.353321</v>
      </c>
      <c r="T1056">
        <v>0.99653400000000003</v>
      </c>
      <c r="U1056">
        <v>19.7454</v>
      </c>
    </row>
    <row r="1057" spans="1:21" x14ac:dyDescent="0.25">
      <c r="A1057" t="s">
        <v>25</v>
      </c>
      <c r="B1057">
        <v>0.55339499999999997</v>
      </c>
      <c r="C1057">
        <v>3.5118999999999997E-2</v>
      </c>
      <c r="D1057">
        <v>173</v>
      </c>
      <c r="E1057">
        <v>0.552593</v>
      </c>
      <c r="F1057">
        <v>0.476906</v>
      </c>
      <c r="G1057">
        <v>152.12629999999999</v>
      </c>
      <c r="H1057">
        <v>20</v>
      </c>
      <c r="I1057">
        <v>3041</v>
      </c>
      <c r="J1057">
        <v>6.9877370000000001</v>
      </c>
      <c r="K1057">
        <v>137.97569999999999</v>
      </c>
      <c r="L1057">
        <v>10.75047</v>
      </c>
      <c r="M1057">
        <v>14.15067</v>
      </c>
      <c r="N1057">
        <v>15.900829999999999</v>
      </c>
      <c r="O1057">
        <v>12.400510000000001</v>
      </c>
      <c r="P1057">
        <v>1.6277E-2</v>
      </c>
      <c r="Q1057">
        <v>3.3809999999999999E-3</v>
      </c>
      <c r="R1057">
        <v>1.020349</v>
      </c>
      <c r="S1057">
        <v>1.6155550000000001</v>
      </c>
      <c r="T1057">
        <v>0.99699700000000002</v>
      </c>
      <c r="U1057">
        <v>19.7454</v>
      </c>
    </row>
    <row r="1058" spans="1:21" x14ac:dyDescent="0.25">
      <c r="A1058" t="s">
        <v>26</v>
      </c>
      <c r="B1058">
        <v>33.54851</v>
      </c>
      <c r="C1058">
        <v>0.382664</v>
      </c>
      <c r="D1058">
        <v>273</v>
      </c>
      <c r="E1058">
        <v>33.499879999999997</v>
      </c>
      <c r="F1058">
        <v>25.019819999999999</v>
      </c>
      <c r="G1058">
        <v>13311.33</v>
      </c>
      <c r="H1058">
        <v>20</v>
      </c>
      <c r="I1058">
        <v>255024</v>
      </c>
      <c r="J1058">
        <v>669.64459999999997</v>
      </c>
      <c r="K1058">
        <v>13222.4</v>
      </c>
      <c r="L1058">
        <v>149.68870000000001</v>
      </c>
      <c r="M1058">
        <v>88.926749999999998</v>
      </c>
      <c r="N1058">
        <v>103.13509999999999</v>
      </c>
      <c r="O1058">
        <v>74.718419999999995</v>
      </c>
      <c r="P1058">
        <v>2.0121060000000002</v>
      </c>
      <c r="Q1058">
        <v>0.26643499999999998</v>
      </c>
      <c r="R1058">
        <v>1.0342199999999999</v>
      </c>
      <c r="S1058">
        <v>1.218602</v>
      </c>
      <c r="T1058">
        <v>0.99956100000000003</v>
      </c>
      <c r="U1058">
        <v>19.7454</v>
      </c>
    </row>
    <row r="1059" spans="1:21" x14ac:dyDescent="0.25">
      <c r="A1059" t="s">
        <v>27</v>
      </c>
      <c r="B1059">
        <v>1.6164799999999999</v>
      </c>
      <c r="C1059">
        <v>8.0089999999999995E-2</v>
      </c>
      <c r="D1059">
        <v>503</v>
      </c>
      <c r="E1059">
        <v>1.6141369999999999</v>
      </c>
      <c r="F1059">
        <v>0.24654599999999999</v>
      </c>
      <c r="G1059">
        <v>318.83510000000001</v>
      </c>
      <c r="H1059">
        <v>20</v>
      </c>
      <c r="I1059">
        <v>6370</v>
      </c>
      <c r="J1059">
        <v>13.48293</v>
      </c>
      <c r="K1059">
        <v>266.22590000000002</v>
      </c>
      <c r="L1059">
        <v>6.0604459999999998</v>
      </c>
      <c r="M1059">
        <v>52.609180000000002</v>
      </c>
      <c r="N1059">
        <v>56.410499999999999</v>
      </c>
      <c r="O1059">
        <v>48.807859999999998</v>
      </c>
      <c r="P1059">
        <v>3.3371999999999999E-2</v>
      </c>
      <c r="Q1059">
        <v>1.0857E-2</v>
      </c>
      <c r="R1059">
        <v>1.541701</v>
      </c>
      <c r="S1059">
        <v>0.96607799999999999</v>
      </c>
      <c r="T1059">
        <v>0.99998299999999996</v>
      </c>
      <c r="U1059">
        <v>19.7454</v>
      </c>
    </row>
    <row r="1060" spans="1:21" x14ac:dyDescent="0.25">
      <c r="A1060" t="s">
        <v>28</v>
      </c>
      <c r="B1060">
        <v>4.4756429999999998</v>
      </c>
      <c r="C1060">
        <v>8.4495000000000001E-2</v>
      </c>
      <c r="D1060">
        <v>167</v>
      </c>
      <c r="E1060">
        <v>4.4691559999999999</v>
      </c>
      <c r="F1060">
        <v>2.3389500000000001</v>
      </c>
      <c r="G1060">
        <v>1964.8579999999999</v>
      </c>
      <c r="H1060">
        <v>20</v>
      </c>
      <c r="I1060">
        <v>39044</v>
      </c>
      <c r="J1060">
        <v>97.498810000000006</v>
      </c>
      <c r="K1060">
        <v>1925.153</v>
      </c>
      <c r="L1060">
        <v>49.486139999999999</v>
      </c>
      <c r="M1060">
        <v>39.705219999999997</v>
      </c>
      <c r="N1060">
        <v>42.105849999999997</v>
      </c>
      <c r="O1060">
        <v>37.304589999999997</v>
      </c>
      <c r="P1060">
        <v>0.32426899999999997</v>
      </c>
      <c r="Q1060">
        <v>3.9348000000000001E-2</v>
      </c>
      <c r="R1060">
        <v>1.0886279999999999</v>
      </c>
      <c r="S1060">
        <v>1.046478</v>
      </c>
      <c r="T1060">
        <v>0.99858800000000003</v>
      </c>
      <c r="U1060">
        <v>19.7454</v>
      </c>
    </row>
    <row r="1061" spans="1:21" x14ac:dyDescent="0.25">
      <c r="A1061" t="s">
        <v>29</v>
      </c>
      <c r="B1061">
        <v>0.80143399999999998</v>
      </c>
      <c r="C1061">
        <v>0.10797</v>
      </c>
      <c r="D1061">
        <v>912</v>
      </c>
      <c r="E1061">
        <v>0.80027300000000001</v>
      </c>
      <c r="F1061">
        <v>0.26416400000000001</v>
      </c>
      <c r="G1061">
        <v>73.767949999999999</v>
      </c>
      <c r="H1061">
        <v>20</v>
      </c>
      <c r="I1061">
        <v>1475</v>
      </c>
      <c r="J1061">
        <v>2.5051909999999999</v>
      </c>
      <c r="K1061">
        <v>49.466000000000001</v>
      </c>
      <c r="L1061">
        <v>3.0354749999999999</v>
      </c>
      <c r="M1061">
        <v>24.301950000000001</v>
      </c>
      <c r="N1061">
        <v>23.70185</v>
      </c>
      <c r="O1061">
        <v>24.902049999999999</v>
      </c>
      <c r="P1061">
        <v>7.28E-3</v>
      </c>
      <c r="Q1061">
        <v>6.221E-3</v>
      </c>
      <c r="R1061">
        <v>1.2914000000000001</v>
      </c>
      <c r="S1061">
        <v>0.99755499999999997</v>
      </c>
      <c r="T1061">
        <v>1</v>
      </c>
      <c r="U1061">
        <v>19.7454</v>
      </c>
    </row>
    <row r="1062" spans="1:21" x14ac:dyDescent="0.25">
      <c r="A1062" t="s">
        <v>30</v>
      </c>
      <c r="B1062">
        <v>8.5684999999999997E-2</v>
      </c>
      <c r="C1062">
        <v>4.5448000000000002E-2</v>
      </c>
      <c r="D1062">
        <v>489</v>
      </c>
      <c r="E1062">
        <v>8.5560999999999998E-2</v>
      </c>
      <c r="F1062">
        <v>3.2135999999999998E-2</v>
      </c>
      <c r="G1062">
        <v>23.451809999999998</v>
      </c>
      <c r="H1062">
        <v>20</v>
      </c>
      <c r="I1062">
        <v>469</v>
      </c>
      <c r="J1062">
        <v>0.40014499999999997</v>
      </c>
      <c r="K1062">
        <v>7.9010170000000004</v>
      </c>
      <c r="L1062">
        <v>1.508078</v>
      </c>
      <c r="M1062">
        <v>15.550800000000001</v>
      </c>
      <c r="N1062">
        <v>15.50079</v>
      </c>
      <c r="O1062">
        <v>15.6008</v>
      </c>
      <c r="P1062">
        <v>1.488E-3</v>
      </c>
      <c r="Q1062">
        <v>6.9800000000000005E-4</v>
      </c>
      <c r="R1062">
        <v>1.2275640000000001</v>
      </c>
      <c r="S1062">
        <v>1.002321</v>
      </c>
      <c r="T1062">
        <v>0.998255</v>
      </c>
      <c r="U1062">
        <v>19.7454</v>
      </c>
    </row>
    <row r="1063" spans="1:21" x14ac:dyDescent="0.25">
      <c r="A1063" t="s">
        <v>31</v>
      </c>
      <c r="B1063">
        <v>5.3003000000000002E-2</v>
      </c>
      <c r="C1063">
        <v>1.9349999999999999E-2</v>
      </c>
      <c r="D1063">
        <v>185</v>
      </c>
      <c r="E1063">
        <v>5.2927000000000002E-2</v>
      </c>
      <c r="F1063">
        <v>3.1314000000000002E-2</v>
      </c>
      <c r="G1063">
        <v>17.851050000000001</v>
      </c>
      <c r="H1063">
        <v>20</v>
      </c>
      <c r="I1063">
        <v>357</v>
      </c>
      <c r="J1063">
        <v>0.48116599999999998</v>
      </c>
      <c r="K1063">
        <v>9.5008169999999996</v>
      </c>
      <c r="L1063">
        <v>2.1377899999999999</v>
      </c>
      <c r="M1063">
        <v>8.3502340000000004</v>
      </c>
      <c r="N1063">
        <v>9.5002980000000008</v>
      </c>
      <c r="O1063">
        <v>7.2001710000000001</v>
      </c>
      <c r="P1063">
        <v>3.6337000000000001E-2</v>
      </c>
      <c r="Q1063">
        <v>4.1100000000000002E-4</v>
      </c>
      <c r="R1063">
        <v>1.1055619999999999</v>
      </c>
      <c r="S1063">
        <v>1.16872</v>
      </c>
      <c r="T1063">
        <v>1.004624</v>
      </c>
      <c r="U1063">
        <v>19.7454</v>
      </c>
    </row>
    <row r="1064" spans="1:21" x14ac:dyDescent="0.25">
      <c r="A1064" t="s">
        <v>32</v>
      </c>
      <c r="B1064">
        <v>3.6014999999999998E-2</v>
      </c>
      <c r="C1064">
        <v>1.7441999999999999E-2</v>
      </c>
      <c r="D1064">
        <v>168</v>
      </c>
      <c r="E1064">
        <v>3.5962000000000001E-2</v>
      </c>
      <c r="F1064">
        <v>2.3529000000000001E-2</v>
      </c>
      <c r="G1064">
        <v>9.8003169999999997</v>
      </c>
      <c r="H1064">
        <v>20</v>
      </c>
      <c r="I1064">
        <v>196</v>
      </c>
      <c r="J1064">
        <v>0.26589699999999999</v>
      </c>
      <c r="K1064">
        <v>5.2502469999999999</v>
      </c>
      <c r="L1064">
        <v>2.153883</v>
      </c>
      <c r="M1064">
        <v>4.5500689999999997</v>
      </c>
      <c r="N1064">
        <v>5.0000819999999999</v>
      </c>
      <c r="O1064">
        <v>4.1000560000000004</v>
      </c>
      <c r="P1064">
        <v>2.1689999999999999E-3</v>
      </c>
      <c r="Q1064">
        <v>2.72E-4</v>
      </c>
      <c r="R1064">
        <v>1.0530390000000001</v>
      </c>
      <c r="S1064">
        <v>1.260983</v>
      </c>
      <c r="T1064">
        <v>1.0067600000000001</v>
      </c>
      <c r="U1064">
        <v>19.7454</v>
      </c>
    </row>
    <row r="1065" spans="1:21" x14ac:dyDescent="0.25">
      <c r="A1065" t="s">
        <v>33</v>
      </c>
      <c r="B1065">
        <v>46.187959999999997</v>
      </c>
      <c r="E1065">
        <v>46.121009999999998</v>
      </c>
      <c r="F1065">
        <v>60.464939999999999</v>
      </c>
    </row>
    <row r="1066" spans="1:21" x14ac:dyDescent="0.25">
      <c r="A1066" t="s">
        <v>34</v>
      </c>
    </row>
    <row r="1067" spans="1:21" x14ac:dyDescent="0.25">
      <c r="A1067" t="s">
        <v>35</v>
      </c>
    </row>
    <row r="1068" spans="1:21" x14ac:dyDescent="0.25">
      <c r="A1068" t="s">
        <v>36</v>
      </c>
    </row>
    <row r="1069" spans="1:21" x14ac:dyDescent="0.25">
      <c r="A1069" t="s">
        <v>37</v>
      </c>
    </row>
    <row r="1070" spans="1:21" x14ac:dyDescent="0.25">
      <c r="A1070" t="s">
        <v>38</v>
      </c>
    </row>
    <row r="1071" spans="1:21" x14ac:dyDescent="0.25">
      <c r="A1071" t="s">
        <v>39</v>
      </c>
    </row>
    <row r="1072" spans="1:21" x14ac:dyDescent="0.25">
      <c r="A1072" t="s">
        <v>40</v>
      </c>
    </row>
    <row r="1073" spans="1:6" x14ac:dyDescent="0.25">
      <c r="A1073" t="s">
        <v>41</v>
      </c>
      <c r="B1073">
        <v>100.1451</v>
      </c>
      <c r="E1073">
        <v>99.999989999999997</v>
      </c>
      <c r="F1073">
        <v>100</v>
      </c>
    </row>
    <row r="1074" spans="1:6" x14ac:dyDescent="0.25">
      <c r="A1074" t="s">
        <v>42</v>
      </c>
      <c r="B1074" t="s">
        <v>43</v>
      </c>
    </row>
    <row r="1075" spans="1:6" x14ac:dyDescent="0.25">
      <c r="A1075" t="s">
        <v>44</v>
      </c>
      <c r="B1075">
        <v>13.65915</v>
      </c>
    </row>
    <row r="1076" spans="1:6" x14ac:dyDescent="0.25">
      <c r="A1076" t="s">
        <v>45</v>
      </c>
      <c r="B1076">
        <v>0.95449099999999998</v>
      </c>
    </row>
    <row r="1077" spans="1:6" x14ac:dyDescent="0.25">
      <c r="A1077" t="s">
        <v>46</v>
      </c>
      <c r="B1077">
        <v>3.5175000000000001</v>
      </c>
    </row>
    <row r="1078" spans="1:6" x14ac:dyDescent="0.25">
      <c r="A1078" t="s">
        <v>47</v>
      </c>
      <c r="B1078">
        <v>0.91769400000000001</v>
      </c>
    </row>
    <row r="1079" spans="1:6" x14ac:dyDescent="0.25">
      <c r="A1079" t="s">
        <v>48</v>
      </c>
      <c r="B1079">
        <v>71.772790000000001</v>
      </c>
    </row>
    <row r="1080" spans="1:6" x14ac:dyDescent="0.25">
      <c r="A1080" t="s">
        <v>49</v>
      </c>
      <c r="B1080">
        <v>1.8048109999999999</v>
      </c>
    </row>
    <row r="1081" spans="1:6" x14ac:dyDescent="0.25">
      <c r="A1081" t="s">
        <v>50</v>
      </c>
      <c r="B1081">
        <v>6.2623199999999999</v>
      </c>
    </row>
    <row r="1082" spans="1:6" x14ac:dyDescent="0.25">
      <c r="A1082" t="s">
        <v>51</v>
      </c>
      <c r="B1082">
        <v>1.0032239999999999</v>
      </c>
    </row>
    <row r="1083" spans="1:6" x14ac:dyDescent="0.25">
      <c r="A1083" t="s">
        <v>52</v>
      </c>
      <c r="B1083">
        <v>0.110233</v>
      </c>
    </row>
    <row r="1084" spans="1:6" x14ac:dyDescent="0.25">
      <c r="A1084" t="s">
        <v>31</v>
      </c>
      <c r="B1084">
        <v>5.3003000000000002E-2</v>
      </c>
    </row>
    <row r="1085" spans="1:6" x14ac:dyDescent="0.25">
      <c r="A1085" t="s">
        <v>53</v>
      </c>
      <c r="B1085">
        <v>8.9935000000000001E-2</v>
      </c>
    </row>
    <row r="1086" spans="1:6" x14ac:dyDescent="0.25">
      <c r="A1086" t="s">
        <v>54</v>
      </c>
    </row>
    <row r="1087" spans="1:6" x14ac:dyDescent="0.25">
      <c r="A1087" t="s">
        <v>55</v>
      </c>
    </row>
    <row r="1088" spans="1:6" x14ac:dyDescent="0.25">
      <c r="A1088" t="s">
        <v>56</v>
      </c>
    </row>
    <row r="1089" spans="1:21" x14ac:dyDescent="0.25">
      <c r="A1089" t="s">
        <v>57</v>
      </c>
    </row>
    <row r="1090" spans="1:21" x14ac:dyDescent="0.25">
      <c r="A1090" t="s">
        <v>58</v>
      </c>
    </row>
    <row r="1091" spans="1:21" x14ac:dyDescent="0.25">
      <c r="A1091" t="s">
        <v>59</v>
      </c>
    </row>
    <row r="1092" spans="1:21" x14ac:dyDescent="0.25">
      <c r="A1092" t="s">
        <v>40</v>
      </c>
    </row>
    <row r="1093" spans="1:21" x14ac:dyDescent="0.25">
      <c r="A1093" t="s">
        <v>41</v>
      </c>
      <c r="B1093">
        <v>100.1451</v>
      </c>
    </row>
    <row r="1095" spans="1:21" x14ac:dyDescent="0.25">
      <c r="B1095" t="s">
        <v>85</v>
      </c>
    </row>
    <row r="1096" spans="1:21" x14ac:dyDescent="0.25">
      <c r="A1096" t="s">
        <v>22</v>
      </c>
      <c r="B1096">
        <v>10.140079999999999</v>
      </c>
      <c r="C1096">
        <v>0.51941099999999996</v>
      </c>
      <c r="D1096">
        <v>1027</v>
      </c>
      <c r="E1096">
        <v>10.1088</v>
      </c>
      <c r="F1096">
        <v>9.2156149999999997</v>
      </c>
      <c r="G1096">
        <v>712.0693</v>
      </c>
      <c r="H1096">
        <v>10</v>
      </c>
      <c r="I1096">
        <v>7104</v>
      </c>
      <c r="J1096">
        <v>72.161270000000002</v>
      </c>
      <c r="K1096">
        <v>693.26769999999999</v>
      </c>
      <c r="L1096">
        <v>37.872750000000003</v>
      </c>
      <c r="M1096">
        <v>18.801629999999999</v>
      </c>
      <c r="N1096">
        <v>30.603090000000002</v>
      </c>
      <c r="O1096">
        <v>7.0001620000000004</v>
      </c>
      <c r="P1096">
        <v>1.105734</v>
      </c>
      <c r="Q1096">
        <v>5.4346999999999999E-2</v>
      </c>
      <c r="R1096">
        <v>1.038713</v>
      </c>
      <c r="S1096">
        <v>1.802387</v>
      </c>
      <c r="T1096">
        <v>1.0025660000000001</v>
      </c>
      <c r="U1096">
        <v>9.6072000000000006</v>
      </c>
    </row>
    <row r="1097" spans="1:21" x14ac:dyDescent="0.25">
      <c r="A1097" t="s">
        <v>23</v>
      </c>
      <c r="B1097">
        <v>0.86686200000000002</v>
      </c>
      <c r="C1097">
        <v>8.3222000000000004E-2</v>
      </c>
      <c r="D1097">
        <v>319</v>
      </c>
      <c r="E1097">
        <v>0.86418799999999996</v>
      </c>
      <c r="F1097">
        <v>0.46324500000000002</v>
      </c>
      <c r="G1097">
        <v>134.75989999999999</v>
      </c>
      <c r="H1097">
        <v>10</v>
      </c>
      <c r="I1097">
        <v>1347</v>
      </c>
      <c r="J1097">
        <v>13.17342</v>
      </c>
      <c r="K1097">
        <v>126.55970000000001</v>
      </c>
      <c r="L1097">
        <v>16.433689999999999</v>
      </c>
      <c r="M1097">
        <v>8.2002229999999994</v>
      </c>
      <c r="N1097">
        <v>8.6002449999999993</v>
      </c>
      <c r="O1097">
        <v>7.8002010000000004</v>
      </c>
      <c r="P1097">
        <v>6.9904999999999995E-2</v>
      </c>
      <c r="Q1097">
        <v>7.3530000000000002E-3</v>
      </c>
      <c r="R1097">
        <v>1.1092</v>
      </c>
      <c r="S1097">
        <v>1.070101</v>
      </c>
      <c r="T1097">
        <v>0.99369700000000005</v>
      </c>
      <c r="U1097">
        <v>9.6072000000000006</v>
      </c>
    </row>
    <row r="1098" spans="1:21" x14ac:dyDescent="0.25">
      <c r="A1098" t="s">
        <v>24</v>
      </c>
      <c r="B1098">
        <v>1.9989300000000001</v>
      </c>
      <c r="C1098">
        <v>5.9129000000000001E-2</v>
      </c>
      <c r="D1098">
        <v>172</v>
      </c>
      <c r="E1098">
        <v>1.9927619999999999</v>
      </c>
      <c r="F1098">
        <v>1.5479210000000001</v>
      </c>
      <c r="G1098">
        <v>716.59059999999999</v>
      </c>
      <c r="H1098">
        <v>20</v>
      </c>
      <c r="I1098">
        <v>14298</v>
      </c>
      <c r="J1098">
        <v>34.910789999999999</v>
      </c>
      <c r="K1098">
        <v>689.48810000000003</v>
      </c>
      <c r="L1098">
        <v>26.440069999999999</v>
      </c>
      <c r="M1098">
        <v>27.102450000000001</v>
      </c>
      <c r="N1098">
        <v>30.002970000000001</v>
      </c>
      <c r="O1098">
        <v>24.201930000000001</v>
      </c>
      <c r="P1098">
        <v>9.7687999999999997E-2</v>
      </c>
      <c r="Q1098">
        <v>1.4151E-2</v>
      </c>
      <c r="R1098">
        <v>1.058584</v>
      </c>
      <c r="S1098">
        <v>1.351915</v>
      </c>
      <c r="T1098">
        <v>0.99652799999999997</v>
      </c>
      <c r="U1098">
        <v>19.75</v>
      </c>
    </row>
    <row r="1099" spans="1:21" x14ac:dyDescent="0.25">
      <c r="A1099" t="s">
        <v>25</v>
      </c>
      <c r="B1099">
        <v>0.54066700000000001</v>
      </c>
      <c r="C1099">
        <v>3.4682999999999999E-2</v>
      </c>
      <c r="D1099">
        <v>170</v>
      </c>
      <c r="E1099">
        <v>0.53899900000000001</v>
      </c>
      <c r="F1099">
        <v>0.464785</v>
      </c>
      <c r="G1099">
        <v>148.82310000000001</v>
      </c>
      <c r="H1099">
        <v>20</v>
      </c>
      <c r="I1099">
        <v>2975</v>
      </c>
      <c r="J1099">
        <v>6.834047</v>
      </c>
      <c r="K1099">
        <v>134.97239999999999</v>
      </c>
      <c r="L1099">
        <v>10.74485</v>
      </c>
      <c r="M1099">
        <v>13.85064</v>
      </c>
      <c r="N1099">
        <v>15.00074</v>
      </c>
      <c r="O1099">
        <v>12.700530000000001</v>
      </c>
      <c r="P1099">
        <v>1.5918999999999999E-2</v>
      </c>
      <c r="Q1099">
        <v>3.3059999999999999E-3</v>
      </c>
      <c r="R1099">
        <v>1.020553</v>
      </c>
      <c r="S1099">
        <v>1.6136360000000001</v>
      </c>
      <c r="T1099">
        <v>0.99695999999999996</v>
      </c>
      <c r="U1099">
        <v>19.75</v>
      </c>
    </row>
    <row r="1100" spans="1:21" x14ac:dyDescent="0.25">
      <c r="A1100" t="s">
        <v>26</v>
      </c>
      <c r="B1100">
        <v>33.631900000000002</v>
      </c>
      <c r="C1100">
        <v>0.383463</v>
      </c>
      <c r="D1100">
        <v>266</v>
      </c>
      <c r="E1100">
        <v>33.52814</v>
      </c>
      <c r="F1100">
        <v>25.02</v>
      </c>
      <c r="G1100">
        <v>13337.87</v>
      </c>
      <c r="H1100">
        <v>20</v>
      </c>
      <c r="I1100">
        <v>255511</v>
      </c>
      <c r="J1100">
        <v>671.04510000000005</v>
      </c>
      <c r="K1100">
        <v>13253.14</v>
      </c>
      <c r="L1100">
        <v>157.4263</v>
      </c>
      <c r="M1100">
        <v>84.724509999999995</v>
      </c>
      <c r="N1100">
        <v>100.63339999999999</v>
      </c>
      <c r="O1100">
        <v>68.815619999999996</v>
      </c>
      <c r="P1100">
        <v>2.0163150000000001</v>
      </c>
      <c r="Q1100">
        <v>0.26699200000000001</v>
      </c>
      <c r="R1100">
        <v>1.034429</v>
      </c>
      <c r="S1100">
        <v>1.219015</v>
      </c>
      <c r="T1100">
        <v>0.999579</v>
      </c>
      <c r="U1100">
        <v>19.75</v>
      </c>
    </row>
    <row r="1101" spans="1:21" x14ac:dyDescent="0.25">
      <c r="A1101" t="s">
        <v>27</v>
      </c>
      <c r="B1101">
        <v>1.5976859999999999</v>
      </c>
      <c r="C1101">
        <v>7.9880999999999994E-2</v>
      </c>
      <c r="D1101">
        <v>506</v>
      </c>
      <c r="E1101">
        <v>1.5927560000000001</v>
      </c>
      <c r="F1101">
        <v>0.24307699999999999</v>
      </c>
      <c r="G1101">
        <v>316.53030000000001</v>
      </c>
      <c r="H1101">
        <v>20</v>
      </c>
      <c r="I1101">
        <v>6324</v>
      </c>
      <c r="J1101">
        <v>13.32511</v>
      </c>
      <c r="K1101">
        <v>263.17090000000002</v>
      </c>
      <c r="L1101">
        <v>5.9320430000000002</v>
      </c>
      <c r="M1101">
        <v>53.359400000000001</v>
      </c>
      <c r="N1101">
        <v>54.609839999999998</v>
      </c>
      <c r="O1101">
        <v>52.108960000000003</v>
      </c>
      <c r="P1101">
        <v>3.2981999999999997E-2</v>
      </c>
      <c r="Q1101">
        <v>1.073E-2</v>
      </c>
      <c r="R1101">
        <v>1.5420450000000001</v>
      </c>
      <c r="S1101">
        <v>0.96591899999999997</v>
      </c>
      <c r="T1101">
        <v>1.0000150000000001</v>
      </c>
      <c r="U1101">
        <v>19.75</v>
      </c>
    </row>
    <row r="1102" spans="1:21" x14ac:dyDescent="0.25">
      <c r="A1102" t="s">
        <v>28</v>
      </c>
      <c r="B1102">
        <v>4.3312749999999998</v>
      </c>
      <c r="C1102">
        <v>8.2682000000000005E-2</v>
      </c>
      <c r="D1102">
        <v>163</v>
      </c>
      <c r="E1102">
        <v>4.3179109999999996</v>
      </c>
      <c r="F1102">
        <v>2.2579069999999999</v>
      </c>
      <c r="G1102">
        <v>1900.4949999999999</v>
      </c>
      <c r="H1102">
        <v>20</v>
      </c>
      <c r="I1102">
        <v>37773</v>
      </c>
      <c r="J1102">
        <v>94.313429999999997</v>
      </c>
      <c r="K1102">
        <v>1862.69</v>
      </c>
      <c r="L1102">
        <v>50.271369999999997</v>
      </c>
      <c r="M1102">
        <v>37.804720000000003</v>
      </c>
      <c r="N1102">
        <v>38.204810000000002</v>
      </c>
      <c r="O1102">
        <v>37.404620000000001</v>
      </c>
      <c r="P1102">
        <v>0.31367499999999998</v>
      </c>
      <c r="Q1102">
        <v>3.8061999999999999E-2</v>
      </c>
      <c r="R1102">
        <v>1.088862</v>
      </c>
      <c r="S1102">
        <v>1.0466819999999999</v>
      </c>
      <c r="T1102">
        <v>0.99861800000000001</v>
      </c>
      <c r="U1102">
        <v>19.75</v>
      </c>
    </row>
    <row r="1103" spans="1:21" x14ac:dyDescent="0.25">
      <c r="A1103" t="s">
        <v>29</v>
      </c>
      <c r="B1103">
        <v>0.78276500000000004</v>
      </c>
      <c r="C1103">
        <v>0.107539</v>
      </c>
      <c r="D1103">
        <v>916</v>
      </c>
      <c r="E1103">
        <v>0.78034899999999996</v>
      </c>
      <c r="F1103">
        <v>0.25737199999999999</v>
      </c>
      <c r="G1103">
        <v>72.817499999999995</v>
      </c>
      <c r="H1103">
        <v>20</v>
      </c>
      <c r="I1103">
        <v>1456</v>
      </c>
      <c r="J1103">
        <v>2.4463550000000001</v>
      </c>
      <c r="K1103">
        <v>48.315510000000003</v>
      </c>
      <c r="L1103">
        <v>2.9719009999999999</v>
      </c>
      <c r="M1103">
        <v>24.501989999999999</v>
      </c>
      <c r="N1103">
        <v>26.30228</v>
      </c>
      <c r="O1103">
        <v>22.701699999999999</v>
      </c>
      <c r="P1103">
        <v>7.1089999999999999E-3</v>
      </c>
      <c r="Q1103">
        <v>6.0749999999999997E-3</v>
      </c>
      <c r="R1103">
        <v>1.2917259999999999</v>
      </c>
      <c r="S1103">
        <v>0.99750099999999997</v>
      </c>
      <c r="T1103">
        <v>1</v>
      </c>
      <c r="U1103">
        <v>19.75</v>
      </c>
    </row>
    <row r="1104" spans="1:21" x14ac:dyDescent="0.25">
      <c r="A1104" t="s">
        <v>30</v>
      </c>
      <c r="B1104">
        <v>6.0193000000000003E-2</v>
      </c>
      <c r="C1104">
        <v>4.2521000000000003E-2</v>
      </c>
      <c r="D1104">
        <v>469</v>
      </c>
      <c r="E1104">
        <v>6.0006999999999998E-2</v>
      </c>
      <c r="F1104">
        <v>2.2519999999999998E-2</v>
      </c>
      <c r="G1104">
        <v>19.851299999999998</v>
      </c>
      <c r="H1104">
        <v>20</v>
      </c>
      <c r="I1104">
        <v>397</v>
      </c>
      <c r="J1104">
        <v>0.28104400000000002</v>
      </c>
      <c r="K1104">
        <v>5.5506229999999999</v>
      </c>
      <c r="L1104">
        <v>1.388137</v>
      </c>
      <c r="M1104">
        <v>14.30068</v>
      </c>
      <c r="N1104">
        <v>13.30058</v>
      </c>
      <c r="O1104">
        <v>15.30077</v>
      </c>
      <c r="P1104">
        <v>1.0449999999999999E-3</v>
      </c>
      <c r="Q1104">
        <v>4.8999999999999998E-4</v>
      </c>
      <c r="R1104">
        <v>1.2278549999999999</v>
      </c>
      <c r="S1104">
        <v>1.0022359999999999</v>
      </c>
      <c r="T1104">
        <v>0.99829699999999999</v>
      </c>
      <c r="U1104">
        <v>19.75</v>
      </c>
    </row>
    <row r="1105" spans="1:21" x14ac:dyDescent="0.25">
      <c r="A1105" t="s">
        <v>31</v>
      </c>
      <c r="B1105">
        <v>2.8458000000000001E-2</v>
      </c>
      <c r="C1105">
        <v>1.6551E-2</v>
      </c>
      <c r="D1105">
        <v>171</v>
      </c>
      <c r="E1105">
        <v>2.8369999999999999E-2</v>
      </c>
      <c r="F1105">
        <v>1.6771999999999999E-2</v>
      </c>
      <c r="G1105">
        <v>12.250489999999999</v>
      </c>
      <c r="H1105">
        <v>20</v>
      </c>
      <c r="I1105">
        <v>245</v>
      </c>
      <c r="J1105">
        <v>0.25824399999999997</v>
      </c>
      <c r="K1105">
        <v>5.1003270000000001</v>
      </c>
      <c r="L1105">
        <v>1.7133160000000001</v>
      </c>
      <c r="M1105">
        <v>7.1501679999999999</v>
      </c>
      <c r="N1105">
        <v>7.3001760000000004</v>
      </c>
      <c r="O1105">
        <v>7.0001620000000004</v>
      </c>
      <c r="P1105">
        <v>1.9501999999999999E-2</v>
      </c>
      <c r="Q1105">
        <v>2.2100000000000001E-4</v>
      </c>
      <c r="R1105">
        <v>1.105791</v>
      </c>
      <c r="S1105">
        <v>1.16889</v>
      </c>
      <c r="T1105">
        <v>1.0046580000000001</v>
      </c>
      <c r="U1105">
        <v>19.75</v>
      </c>
    </row>
    <row r="1106" spans="1:21" x14ac:dyDescent="0.25">
      <c r="A1106" t="s">
        <v>32</v>
      </c>
      <c r="B1106">
        <v>1.6812000000000001E-2</v>
      </c>
      <c r="C1106">
        <v>1.6178999999999999E-2</v>
      </c>
      <c r="D1106">
        <v>175</v>
      </c>
      <c r="E1106">
        <v>1.6760000000000001E-2</v>
      </c>
      <c r="F1106">
        <v>1.0957E-2</v>
      </c>
      <c r="G1106">
        <v>7.4001809999999999</v>
      </c>
      <c r="H1106">
        <v>20</v>
      </c>
      <c r="I1106">
        <v>148</v>
      </c>
      <c r="J1106">
        <v>0.124056</v>
      </c>
      <c r="K1106">
        <v>2.4500999999999999</v>
      </c>
      <c r="L1106">
        <v>1.4949619999999999</v>
      </c>
      <c r="M1106">
        <v>4.950081</v>
      </c>
      <c r="N1106">
        <v>5.0000819999999999</v>
      </c>
      <c r="O1106">
        <v>4.9000789999999999</v>
      </c>
      <c r="P1106">
        <v>1.0120000000000001E-3</v>
      </c>
      <c r="Q1106">
        <v>1.27E-4</v>
      </c>
      <c r="R1106">
        <v>1.0532539999999999</v>
      </c>
      <c r="S1106">
        <v>1.2614000000000001</v>
      </c>
      <c r="T1106">
        <v>1.006793</v>
      </c>
      <c r="U1106">
        <v>19.75</v>
      </c>
    </row>
    <row r="1107" spans="1:21" x14ac:dyDescent="0.25">
      <c r="A1107" t="s">
        <v>33</v>
      </c>
      <c r="B1107">
        <v>46.313859999999998</v>
      </c>
      <c r="E1107">
        <v>46.170960000000001</v>
      </c>
      <c r="F1107">
        <v>60.479840000000003</v>
      </c>
    </row>
    <row r="1108" spans="1:21" x14ac:dyDescent="0.25">
      <c r="A1108" t="s">
        <v>34</v>
      </c>
    </row>
    <row r="1109" spans="1:21" x14ac:dyDescent="0.25">
      <c r="A1109" t="s">
        <v>35</v>
      </c>
    </row>
    <row r="1110" spans="1:21" x14ac:dyDescent="0.25">
      <c r="A1110" t="s">
        <v>36</v>
      </c>
    </row>
    <row r="1111" spans="1:21" x14ac:dyDescent="0.25">
      <c r="A1111" t="s">
        <v>37</v>
      </c>
    </row>
    <row r="1112" spans="1:21" x14ac:dyDescent="0.25">
      <c r="A1112" t="s">
        <v>38</v>
      </c>
    </row>
    <row r="1113" spans="1:21" x14ac:dyDescent="0.25">
      <c r="A1113" t="s">
        <v>39</v>
      </c>
    </row>
    <row r="1114" spans="1:21" x14ac:dyDescent="0.25">
      <c r="A1114" t="s">
        <v>40</v>
      </c>
    </row>
    <row r="1115" spans="1:21" x14ac:dyDescent="0.25">
      <c r="A1115" t="s">
        <v>41</v>
      </c>
      <c r="B1115">
        <v>100.3095</v>
      </c>
      <c r="E1115">
        <v>100</v>
      </c>
      <c r="F1115">
        <v>100</v>
      </c>
    </row>
    <row r="1116" spans="1:21" x14ac:dyDescent="0.25">
      <c r="A1116" t="s">
        <v>42</v>
      </c>
      <c r="B1116" t="s">
        <v>43</v>
      </c>
    </row>
    <row r="1117" spans="1:21" x14ac:dyDescent="0.25">
      <c r="A1117" t="s">
        <v>44</v>
      </c>
      <c r="B1117">
        <v>13.668620000000001</v>
      </c>
    </row>
    <row r="1118" spans="1:21" x14ac:dyDescent="0.25">
      <c r="A1118" t="s">
        <v>45</v>
      </c>
      <c r="B1118">
        <v>1.044232</v>
      </c>
    </row>
    <row r="1119" spans="1:21" x14ac:dyDescent="0.25">
      <c r="A1119" t="s">
        <v>46</v>
      </c>
      <c r="B1119">
        <v>3.7769650000000001</v>
      </c>
    </row>
    <row r="1120" spans="1:21" x14ac:dyDescent="0.25">
      <c r="A1120" t="s">
        <v>47</v>
      </c>
      <c r="B1120">
        <v>0.89658700000000002</v>
      </c>
    </row>
    <row r="1121" spans="1:2" x14ac:dyDescent="0.25">
      <c r="A1121" t="s">
        <v>48</v>
      </c>
      <c r="B1121">
        <v>71.9512</v>
      </c>
    </row>
    <row r="1122" spans="1:2" x14ac:dyDescent="0.25">
      <c r="A1122" t="s">
        <v>49</v>
      </c>
      <c r="B1122">
        <v>1.783828</v>
      </c>
    </row>
    <row r="1123" spans="1:2" x14ac:dyDescent="0.25">
      <c r="A1123" t="s">
        <v>50</v>
      </c>
      <c r="B1123">
        <v>6.0603199999999999</v>
      </c>
    </row>
    <row r="1124" spans="1:2" x14ac:dyDescent="0.25">
      <c r="A1124" t="s">
        <v>51</v>
      </c>
      <c r="B1124">
        <v>0.97985299999999997</v>
      </c>
    </row>
    <row r="1125" spans="1:2" x14ac:dyDescent="0.25">
      <c r="A1125" t="s">
        <v>52</v>
      </c>
      <c r="B1125">
        <v>7.7438000000000007E-2</v>
      </c>
    </row>
    <row r="1126" spans="1:2" x14ac:dyDescent="0.25">
      <c r="A1126" t="s">
        <v>31</v>
      </c>
      <c r="B1126">
        <v>2.8458000000000001E-2</v>
      </c>
    </row>
    <row r="1127" spans="1:2" x14ac:dyDescent="0.25">
      <c r="A1127" t="s">
        <v>53</v>
      </c>
      <c r="B1127">
        <v>4.1982999999999999E-2</v>
      </c>
    </row>
    <row r="1128" spans="1:2" x14ac:dyDescent="0.25">
      <c r="A1128" t="s">
        <v>54</v>
      </c>
    </row>
    <row r="1129" spans="1:2" x14ac:dyDescent="0.25">
      <c r="A1129" t="s">
        <v>55</v>
      </c>
    </row>
    <row r="1130" spans="1:2" x14ac:dyDescent="0.25">
      <c r="A1130" t="s">
        <v>56</v>
      </c>
    </row>
    <row r="1131" spans="1:2" x14ac:dyDescent="0.25">
      <c r="A1131" t="s">
        <v>57</v>
      </c>
    </row>
    <row r="1132" spans="1:2" x14ac:dyDescent="0.25">
      <c r="A1132" t="s">
        <v>58</v>
      </c>
    </row>
    <row r="1133" spans="1:2" x14ac:dyDescent="0.25">
      <c r="A1133" t="s">
        <v>59</v>
      </c>
    </row>
    <row r="1134" spans="1:2" x14ac:dyDescent="0.25">
      <c r="A1134" t="s">
        <v>40</v>
      </c>
    </row>
    <row r="1135" spans="1:2" x14ac:dyDescent="0.25">
      <c r="A1135" t="s">
        <v>41</v>
      </c>
      <c r="B1135">
        <v>100.3095</v>
      </c>
    </row>
    <row r="1137" spans="1:21" x14ac:dyDescent="0.25">
      <c r="B1137" t="s">
        <v>86</v>
      </c>
    </row>
    <row r="1138" spans="1:21" x14ac:dyDescent="0.25">
      <c r="A1138" t="s">
        <v>22</v>
      </c>
      <c r="B1138">
        <v>10.253360000000001</v>
      </c>
      <c r="C1138">
        <v>0.50625100000000001</v>
      </c>
      <c r="D1138">
        <v>912</v>
      </c>
      <c r="E1138">
        <v>10.17229</v>
      </c>
      <c r="F1138">
        <v>9.2741589999999992</v>
      </c>
      <c r="G1138">
        <v>816.89620000000002</v>
      </c>
      <c r="H1138">
        <v>10</v>
      </c>
      <c r="I1138">
        <v>8147</v>
      </c>
      <c r="J1138">
        <v>72.970759999999999</v>
      </c>
      <c r="K1138">
        <v>797.69449999999995</v>
      </c>
      <c r="L1138">
        <v>42.542789999999997</v>
      </c>
      <c r="M1138">
        <v>19.20176</v>
      </c>
      <c r="N1138">
        <v>32.00338</v>
      </c>
      <c r="O1138">
        <v>6.4001349999999997</v>
      </c>
      <c r="P1138">
        <v>1.1181380000000001</v>
      </c>
      <c r="Q1138">
        <v>5.4956999999999999E-2</v>
      </c>
      <c r="R1138">
        <v>1.038591</v>
      </c>
      <c r="S1138">
        <v>1.802962</v>
      </c>
      <c r="T1138">
        <v>1.0025710000000001</v>
      </c>
      <c r="U1138">
        <v>10.931699999999999</v>
      </c>
    </row>
    <row r="1139" spans="1:21" x14ac:dyDescent="0.25">
      <c r="A1139" t="s">
        <v>23</v>
      </c>
      <c r="B1139">
        <v>0.848051</v>
      </c>
      <c r="C1139">
        <v>7.8633999999999996E-2</v>
      </c>
      <c r="D1139">
        <v>329</v>
      </c>
      <c r="E1139">
        <v>0.84134600000000004</v>
      </c>
      <c r="F1139">
        <v>0.45103199999999999</v>
      </c>
      <c r="G1139">
        <v>152.1764</v>
      </c>
      <c r="H1139">
        <v>10</v>
      </c>
      <c r="I1139">
        <v>1521</v>
      </c>
      <c r="J1139">
        <v>12.88692</v>
      </c>
      <c r="K1139">
        <v>140.8759</v>
      </c>
      <c r="L1139">
        <v>13.466430000000001</v>
      </c>
      <c r="M1139">
        <v>11.300420000000001</v>
      </c>
      <c r="N1139">
        <v>12.400510000000001</v>
      </c>
      <c r="O1139">
        <v>10.200340000000001</v>
      </c>
      <c r="P1139">
        <v>6.8385000000000001E-2</v>
      </c>
      <c r="Q1139">
        <v>7.1929999999999997E-3</v>
      </c>
      <c r="R1139">
        <v>1.1090660000000001</v>
      </c>
      <c r="S1139">
        <v>1.0701639999999999</v>
      </c>
      <c r="T1139">
        <v>0.99381299999999995</v>
      </c>
      <c r="U1139">
        <v>10.931699999999999</v>
      </c>
    </row>
    <row r="1140" spans="1:21" x14ac:dyDescent="0.25">
      <c r="A1140" t="s">
        <v>24</v>
      </c>
      <c r="B1140">
        <v>2.0834579999999998</v>
      </c>
      <c r="C1140">
        <v>6.0539999999999997E-2</v>
      </c>
      <c r="D1140">
        <v>171</v>
      </c>
      <c r="E1140">
        <v>2.066986</v>
      </c>
      <c r="F1140">
        <v>1.6056900000000001</v>
      </c>
      <c r="G1140">
        <v>744.07259999999997</v>
      </c>
      <c r="H1140">
        <v>20</v>
      </c>
      <c r="I1140">
        <v>14845</v>
      </c>
      <c r="J1140">
        <v>36.34919</v>
      </c>
      <c r="K1140">
        <v>717.62019999999995</v>
      </c>
      <c r="L1140">
        <v>28.128830000000001</v>
      </c>
      <c r="M1140">
        <v>26.452310000000001</v>
      </c>
      <c r="N1140">
        <v>26.80237</v>
      </c>
      <c r="O1140">
        <v>26.102250000000002</v>
      </c>
      <c r="P1140">
        <v>0.101713</v>
      </c>
      <c r="Q1140">
        <v>1.4734000000000001E-2</v>
      </c>
      <c r="R1140">
        <v>1.05846</v>
      </c>
      <c r="S1140">
        <v>1.353415</v>
      </c>
      <c r="T1140">
        <v>0.99661299999999997</v>
      </c>
      <c r="U1140">
        <v>19.7424</v>
      </c>
    </row>
    <row r="1141" spans="1:21" x14ac:dyDescent="0.25">
      <c r="A1141" t="s">
        <v>25</v>
      </c>
      <c r="B1141">
        <v>0.57153299999999996</v>
      </c>
      <c r="C1141">
        <v>3.5754000000000001E-2</v>
      </c>
      <c r="D1141">
        <v>177</v>
      </c>
      <c r="E1141">
        <v>0.56701400000000002</v>
      </c>
      <c r="F1141">
        <v>0.48897800000000002</v>
      </c>
      <c r="G1141">
        <v>157.33160000000001</v>
      </c>
      <c r="H1141">
        <v>20</v>
      </c>
      <c r="I1141">
        <v>3145</v>
      </c>
      <c r="J1141">
        <v>7.2170009999999998</v>
      </c>
      <c r="K1141">
        <v>142.48089999999999</v>
      </c>
      <c r="L1141">
        <v>10.594200000000001</v>
      </c>
      <c r="M1141">
        <v>14.85073</v>
      </c>
      <c r="N1141">
        <v>14.900729999999999</v>
      </c>
      <c r="O1141">
        <v>14.80072</v>
      </c>
      <c r="P1141">
        <v>1.6811E-2</v>
      </c>
      <c r="Q1141">
        <v>3.4919999999999999E-3</v>
      </c>
      <c r="R1141">
        <v>1.0204329999999999</v>
      </c>
      <c r="S1141">
        <v>1.6154189999999999</v>
      </c>
      <c r="T1141">
        <v>0.99698200000000003</v>
      </c>
      <c r="U1141">
        <v>19.7424</v>
      </c>
    </row>
    <row r="1142" spans="1:21" x14ac:dyDescent="0.25">
      <c r="A1142" t="s">
        <v>26</v>
      </c>
      <c r="B1142">
        <v>33.696289999999998</v>
      </c>
      <c r="C1142">
        <v>0.38418600000000003</v>
      </c>
      <c r="D1142">
        <v>272</v>
      </c>
      <c r="E1142">
        <v>33.42989</v>
      </c>
      <c r="F1142">
        <v>24.948450000000001</v>
      </c>
      <c r="G1142">
        <v>13351.11</v>
      </c>
      <c r="H1142">
        <v>20</v>
      </c>
      <c r="I1142">
        <v>255754</v>
      </c>
      <c r="J1142">
        <v>671.79939999999999</v>
      </c>
      <c r="K1142">
        <v>13262.93</v>
      </c>
      <c r="L1142">
        <v>151.41380000000001</v>
      </c>
      <c r="M1142">
        <v>88.176329999999993</v>
      </c>
      <c r="N1142">
        <v>102.5347</v>
      </c>
      <c r="O1142">
        <v>73.817980000000006</v>
      </c>
      <c r="P1142">
        <v>2.0185810000000002</v>
      </c>
      <c r="Q1142">
        <v>0.26729199999999997</v>
      </c>
      <c r="R1142">
        <v>1.0343070000000001</v>
      </c>
      <c r="S1142">
        <v>1.2207209999999999</v>
      </c>
      <c r="T1142">
        <v>0.99959200000000004</v>
      </c>
      <c r="U1142">
        <v>19.7424</v>
      </c>
    </row>
    <row r="1143" spans="1:21" x14ac:dyDescent="0.25">
      <c r="A1143" t="s">
        <v>27</v>
      </c>
      <c r="B1143">
        <v>1.6149880000000001</v>
      </c>
      <c r="C1143">
        <v>8.0135999999999999E-2</v>
      </c>
      <c r="D1143">
        <v>504</v>
      </c>
      <c r="E1143">
        <v>1.60222</v>
      </c>
      <c r="F1143">
        <v>0.24453900000000001</v>
      </c>
      <c r="G1143">
        <v>319.03550000000001</v>
      </c>
      <c r="H1143">
        <v>20</v>
      </c>
      <c r="I1143">
        <v>6374</v>
      </c>
      <c r="J1143">
        <v>13.474869999999999</v>
      </c>
      <c r="K1143">
        <v>266.02620000000002</v>
      </c>
      <c r="L1143">
        <v>6.0184839999999999</v>
      </c>
      <c r="M1143">
        <v>53.009279999999997</v>
      </c>
      <c r="N1143">
        <v>55.009979999999999</v>
      </c>
      <c r="O1143">
        <v>51.008580000000002</v>
      </c>
      <c r="P1143">
        <v>3.3353000000000001E-2</v>
      </c>
      <c r="Q1143">
        <v>1.085E-2</v>
      </c>
      <c r="R1143">
        <v>1.541855</v>
      </c>
      <c r="S1143">
        <v>0.96572999999999998</v>
      </c>
      <c r="T1143">
        <v>0.99995400000000001</v>
      </c>
      <c r="U1143">
        <v>19.7424</v>
      </c>
    </row>
    <row r="1144" spans="1:21" x14ac:dyDescent="0.25">
      <c r="A1144" t="s">
        <v>28</v>
      </c>
      <c r="B1144">
        <v>4.2514589999999997</v>
      </c>
      <c r="C1144">
        <v>8.1743999999999997E-2</v>
      </c>
      <c r="D1144">
        <v>166</v>
      </c>
      <c r="E1144">
        <v>4.2178459999999998</v>
      </c>
      <c r="F1144">
        <v>2.2057380000000002</v>
      </c>
      <c r="G1144">
        <v>1867.0329999999999</v>
      </c>
      <c r="H1144">
        <v>20</v>
      </c>
      <c r="I1144">
        <v>37112</v>
      </c>
      <c r="J1144">
        <v>92.593999999999994</v>
      </c>
      <c r="K1144">
        <v>1828.028</v>
      </c>
      <c r="L1144">
        <v>47.866419999999998</v>
      </c>
      <c r="M1144">
        <v>39.00506</v>
      </c>
      <c r="N1144">
        <v>42.405929999999998</v>
      </c>
      <c r="O1144">
        <v>35.604179999999999</v>
      </c>
      <c r="P1144">
        <v>0.30795600000000001</v>
      </c>
      <c r="Q1144">
        <v>3.7367999999999998E-2</v>
      </c>
      <c r="R1144">
        <v>1.08873</v>
      </c>
      <c r="S1144">
        <v>1.0466610000000001</v>
      </c>
      <c r="T1144">
        <v>0.99858499999999994</v>
      </c>
      <c r="U1144">
        <v>19.7424</v>
      </c>
    </row>
    <row r="1145" spans="1:21" x14ac:dyDescent="0.25">
      <c r="A1145" t="s">
        <v>29</v>
      </c>
      <c r="B1145">
        <v>0.819434</v>
      </c>
      <c r="C1145">
        <v>0.108336</v>
      </c>
      <c r="D1145">
        <v>908</v>
      </c>
      <c r="E1145">
        <v>0.81295499999999998</v>
      </c>
      <c r="F1145">
        <v>0.26814500000000002</v>
      </c>
      <c r="G1145">
        <v>74.618369999999999</v>
      </c>
      <c r="H1145">
        <v>20</v>
      </c>
      <c r="I1145">
        <v>1492</v>
      </c>
      <c r="J1145">
        <v>2.5613130000000002</v>
      </c>
      <c r="K1145">
        <v>50.566459999999999</v>
      </c>
      <c r="L1145">
        <v>3.1023879999999999</v>
      </c>
      <c r="M1145">
        <v>24.051909999999999</v>
      </c>
      <c r="N1145">
        <v>24.602</v>
      </c>
      <c r="O1145">
        <v>23.501819999999999</v>
      </c>
      <c r="P1145">
        <v>7.443E-3</v>
      </c>
      <c r="Q1145">
        <v>6.3600000000000002E-3</v>
      </c>
      <c r="R1145">
        <v>1.291561</v>
      </c>
      <c r="S1145">
        <v>0.997498</v>
      </c>
      <c r="T1145">
        <v>1</v>
      </c>
      <c r="U1145">
        <v>19.7424</v>
      </c>
    </row>
    <row r="1146" spans="1:21" x14ac:dyDescent="0.25">
      <c r="A1146" t="s">
        <v>30</v>
      </c>
      <c r="B1146">
        <v>0.10847</v>
      </c>
      <c r="C1146">
        <v>4.5051000000000001E-2</v>
      </c>
      <c r="D1146">
        <v>467</v>
      </c>
      <c r="E1146">
        <v>0.107612</v>
      </c>
      <c r="F1146">
        <v>4.0388E-2</v>
      </c>
      <c r="G1146">
        <v>24.15192</v>
      </c>
      <c r="H1146">
        <v>20</v>
      </c>
      <c r="I1146">
        <v>483</v>
      </c>
      <c r="J1146">
        <v>0.50658800000000004</v>
      </c>
      <c r="K1146">
        <v>10.00126</v>
      </c>
      <c r="L1146">
        <v>1.7067699999999999</v>
      </c>
      <c r="M1146">
        <v>14.15066</v>
      </c>
      <c r="N1146">
        <v>14.30067</v>
      </c>
      <c r="O1146">
        <v>14.00065</v>
      </c>
      <c r="P1146">
        <v>1.8829999999999999E-3</v>
      </c>
      <c r="Q1146">
        <v>8.83E-4</v>
      </c>
      <c r="R1146">
        <v>1.2277009999999999</v>
      </c>
      <c r="S1146">
        <v>1.0021770000000001</v>
      </c>
      <c r="T1146">
        <v>0.99820900000000001</v>
      </c>
      <c r="U1146">
        <v>19.7424</v>
      </c>
    </row>
    <row r="1147" spans="1:21" x14ac:dyDescent="0.25">
      <c r="A1147" t="s">
        <v>31</v>
      </c>
      <c r="B1147">
        <v>1.9819E-2</v>
      </c>
      <c r="C1147">
        <v>1.6757999999999999E-2</v>
      </c>
      <c r="D1147">
        <v>183</v>
      </c>
      <c r="E1147">
        <v>1.9661999999999999E-2</v>
      </c>
      <c r="F1147">
        <v>1.1624000000000001E-2</v>
      </c>
      <c r="G1147">
        <v>11.75046</v>
      </c>
      <c r="H1147">
        <v>20</v>
      </c>
      <c r="I1147">
        <v>235</v>
      </c>
      <c r="J1147">
        <v>0.17982799999999999</v>
      </c>
      <c r="K1147">
        <v>3.550233</v>
      </c>
      <c r="L1147">
        <v>1.4329430000000001</v>
      </c>
      <c r="M1147">
        <v>8.2002229999999994</v>
      </c>
      <c r="N1147">
        <v>8.7002500000000005</v>
      </c>
      <c r="O1147">
        <v>7.700196</v>
      </c>
      <c r="P1147">
        <v>1.358E-2</v>
      </c>
      <c r="Q1147">
        <v>1.54E-4</v>
      </c>
      <c r="R1147">
        <v>1.1056589999999999</v>
      </c>
      <c r="S1147">
        <v>1.1690769999999999</v>
      </c>
      <c r="T1147">
        <v>1.004713</v>
      </c>
      <c r="U1147">
        <v>19.7424</v>
      </c>
    </row>
    <row r="1148" spans="1:21" x14ac:dyDescent="0.25">
      <c r="A1148" t="s">
        <v>32</v>
      </c>
      <c r="B1148">
        <v>1.7507999999999999E-2</v>
      </c>
      <c r="C1148">
        <v>1.5857E-2</v>
      </c>
      <c r="D1148">
        <v>170</v>
      </c>
      <c r="E1148">
        <v>1.7368999999999999E-2</v>
      </c>
      <c r="F1148">
        <v>1.1355000000000001E-2</v>
      </c>
      <c r="G1148">
        <v>7.2001710000000001</v>
      </c>
      <c r="H1148">
        <v>20</v>
      </c>
      <c r="I1148">
        <v>144</v>
      </c>
      <c r="J1148">
        <v>0.12916900000000001</v>
      </c>
      <c r="K1148">
        <v>2.5501</v>
      </c>
      <c r="L1148">
        <v>1.5484</v>
      </c>
      <c r="M1148">
        <v>4.6500709999999996</v>
      </c>
      <c r="N1148">
        <v>4.6000699999999997</v>
      </c>
      <c r="O1148">
        <v>4.7000729999999997</v>
      </c>
      <c r="P1148">
        <v>1.054E-3</v>
      </c>
      <c r="Q1148">
        <v>1.3200000000000001E-4</v>
      </c>
      <c r="R1148">
        <v>1.053129</v>
      </c>
      <c r="S1148">
        <v>1.261671</v>
      </c>
      <c r="T1148">
        <v>1.006829</v>
      </c>
      <c r="U1148">
        <v>19.7424</v>
      </c>
    </row>
    <row r="1149" spans="1:21" x14ac:dyDescent="0.25">
      <c r="A1149" t="s">
        <v>33</v>
      </c>
      <c r="B1149">
        <v>46.512549999999997</v>
      </c>
      <c r="E1149">
        <v>46.144820000000003</v>
      </c>
      <c r="F1149">
        <v>60.4499</v>
      </c>
    </row>
    <row r="1150" spans="1:21" x14ac:dyDescent="0.25">
      <c r="A1150" t="s">
        <v>34</v>
      </c>
    </row>
    <row r="1151" spans="1:21" x14ac:dyDescent="0.25">
      <c r="A1151" t="s">
        <v>35</v>
      </c>
    </row>
    <row r="1152" spans="1:21" x14ac:dyDescent="0.25">
      <c r="A1152" t="s">
        <v>36</v>
      </c>
    </row>
    <row r="1153" spans="1:6" x14ac:dyDescent="0.25">
      <c r="A1153" t="s">
        <v>37</v>
      </c>
    </row>
    <row r="1154" spans="1:6" x14ac:dyDescent="0.25">
      <c r="A1154" t="s">
        <v>38</v>
      </c>
    </row>
    <row r="1155" spans="1:6" x14ac:dyDescent="0.25">
      <c r="A1155" t="s">
        <v>39</v>
      </c>
    </row>
    <row r="1156" spans="1:6" x14ac:dyDescent="0.25">
      <c r="A1156" t="s">
        <v>40</v>
      </c>
    </row>
    <row r="1157" spans="1:6" x14ac:dyDescent="0.25">
      <c r="A1157" t="s">
        <v>41</v>
      </c>
      <c r="B1157">
        <v>100.79689999999999</v>
      </c>
      <c r="E1157">
        <v>100</v>
      </c>
      <c r="F1157">
        <v>100</v>
      </c>
    </row>
    <row r="1158" spans="1:6" x14ac:dyDescent="0.25">
      <c r="A1158" t="s">
        <v>42</v>
      </c>
      <c r="B1158" t="s">
        <v>43</v>
      </c>
    </row>
    <row r="1159" spans="1:6" x14ac:dyDescent="0.25">
      <c r="A1159" t="s">
        <v>44</v>
      </c>
      <c r="B1159">
        <v>13.82131</v>
      </c>
    </row>
    <row r="1160" spans="1:6" x14ac:dyDescent="0.25">
      <c r="A1160" t="s">
        <v>45</v>
      </c>
      <c r="B1160">
        <v>1.0215719999999999</v>
      </c>
    </row>
    <row r="1161" spans="1:6" x14ac:dyDescent="0.25">
      <c r="A1161" t="s">
        <v>46</v>
      </c>
      <c r="B1161">
        <v>3.93668</v>
      </c>
    </row>
    <row r="1162" spans="1:6" x14ac:dyDescent="0.25">
      <c r="A1162" t="s">
        <v>47</v>
      </c>
      <c r="B1162">
        <v>0.94777199999999995</v>
      </c>
    </row>
    <row r="1163" spans="1:6" x14ac:dyDescent="0.25">
      <c r="A1163" t="s">
        <v>48</v>
      </c>
      <c r="B1163">
        <v>72.088949999999997</v>
      </c>
    </row>
    <row r="1164" spans="1:6" x14ac:dyDescent="0.25">
      <c r="A1164" t="s">
        <v>49</v>
      </c>
      <c r="B1164">
        <v>1.8031459999999999</v>
      </c>
    </row>
    <row r="1165" spans="1:6" x14ac:dyDescent="0.25">
      <c r="A1165" t="s">
        <v>50</v>
      </c>
      <c r="B1165">
        <v>5.9486410000000003</v>
      </c>
    </row>
    <row r="1166" spans="1:6" x14ac:dyDescent="0.25">
      <c r="A1166" t="s">
        <v>51</v>
      </c>
      <c r="B1166">
        <v>1.025755</v>
      </c>
    </row>
    <row r="1167" spans="1:6" x14ac:dyDescent="0.25">
      <c r="A1167" t="s">
        <v>52</v>
      </c>
      <c r="B1167">
        <v>0.139546</v>
      </c>
    </row>
    <row r="1168" spans="1:6" x14ac:dyDescent="0.25">
      <c r="A1168" t="s">
        <v>31</v>
      </c>
      <c r="B1168">
        <v>1.9819E-2</v>
      </c>
    </row>
    <row r="1169" spans="1:21" x14ac:dyDescent="0.25">
      <c r="A1169" t="s">
        <v>53</v>
      </c>
      <c r="B1169">
        <v>4.3720000000000002E-2</v>
      </c>
    </row>
    <row r="1170" spans="1:21" x14ac:dyDescent="0.25">
      <c r="A1170" t="s">
        <v>54</v>
      </c>
    </row>
    <row r="1171" spans="1:21" x14ac:dyDescent="0.25">
      <c r="A1171" t="s">
        <v>55</v>
      </c>
    </row>
    <row r="1172" spans="1:21" x14ac:dyDescent="0.25">
      <c r="A1172" t="s">
        <v>56</v>
      </c>
    </row>
    <row r="1173" spans="1:21" x14ac:dyDescent="0.25">
      <c r="A1173" t="s">
        <v>57</v>
      </c>
    </row>
    <row r="1174" spans="1:21" x14ac:dyDescent="0.25">
      <c r="A1174" t="s">
        <v>58</v>
      </c>
    </row>
    <row r="1175" spans="1:21" x14ac:dyDescent="0.25">
      <c r="A1175" t="s">
        <v>59</v>
      </c>
    </row>
    <row r="1176" spans="1:21" x14ac:dyDescent="0.25">
      <c r="A1176" t="s">
        <v>40</v>
      </c>
    </row>
    <row r="1177" spans="1:21" x14ac:dyDescent="0.25">
      <c r="A1177" t="s">
        <v>41</v>
      </c>
      <c r="B1177">
        <v>100.79689999999999</v>
      </c>
    </row>
    <row r="1179" spans="1:21" x14ac:dyDescent="0.25">
      <c r="B1179" t="s">
        <v>87</v>
      </c>
    </row>
    <row r="1180" spans="1:21" x14ac:dyDescent="0.25">
      <c r="A1180" t="s">
        <v>22</v>
      </c>
      <c r="B1180">
        <v>10.151339999999999</v>
      </c>
      <c r="C1180">
        <v>0.51998800000000001</v>
      </c>
      <c r="D1180">
        <v>1062</v>
      </c>
      <c r="E1180">
        <v>10.127800000000001</v>
      </c>
      <c r="F1180">
        <v>9.2276319999999998</v>
      </c>
      <c r="G1180">
        <v>715.98770000000002</v>
      </c>
      <c r="H1180">
        <v>10</v>
      </c>
      <c r="I1180">
        <v>7143</v>
      </c>
      <c r="J1180">
        <v>72.251170000000002</v>
      </c>
      <c r="K1180">
        <v>695.78599999999994</v>
      </c>
      <c r="L1180">
        <v>35.441929999999999</v>
      </c>
      <c r="M1180">
        <v>20.201720000000002</v>
      </c>
      <c r="N1180">
        <v>30.803129999999999</v>
      </c>
      <c r="O1180">
        <v>9.6003050000000005</v>
      </c>
      <c r="P1180">
        <v>1.107111</v>
      </c>
      <c r="Q1180">
        <v>5.4414999999999998E-2</v>
      </c>
      <c r="R1180">
        <v>1.0388729999999999</v>
      </c>
      <c r="S1180">
        <v>1.8018000000000001</v>
      </c>
      <c r="T1180">
        <v>1.002561</v>
      </c>
      <c r="U1180">
        <v>9.6301000000000005</v>
      </c>
    </row>
    <row r="1181" spans="1:21" x14ac:dyDescent="0.25">
      <c r="A1181" t="s">
        <v>23</v>
      </c>
      <c r="B1181">
        <v>0.82132400000000005</v>
      </c>
      <c r="C1181">
        <v>8.2114999999999994E-2</v>
      </c>
      <c r="D1181">
        <v>362</v>
      </c>
      <c r="E1181">
        <v>0.81942000000000004</v>
      </c>
      <c r="F1181">
        <v>0.438994</v>
      </c>
      <c r="G1181">
        <v>130.75640000000001</v>
      </c>
      <c r="H1181">
        <v>10</v>
      </c>
      <c r="I1181">
        <v>1307</v>
      </c>
      <c r="J1181">
        <v>12.477130000000001</v>
      </c>
      <c r="K1181">
        <v>120.15600000000001</v>
      </c>
      <c r="L1181">
        <v>12.33508</v>
      </c>
      <c r="M1181">
        <v>10.60037</v>
      </c>
      <c r="N1181">
        <v>11.20041</v>
      </c>
      <c r="O1181">
        <v>10.00033</v>
      </c>
      <c r="P1181">
        <v>6.6211000000000006E-2</v>
      </c>
      <c r="Q1181">
        <v>6.9639999999999997E-3</v>
      </c>
      <c r="R1181">
        <v>1.109381</v>
      </c>
      <c r="S1181">
        <v>1.0701890000000001</v>
      </c>
      <c r="T1181">
        <v>0.99379099999999998</v>
      </c>
      <c r="U1181">
        <v>9.6301000000000005</v>
      </c>
    </row>
    <row r="1182" spans="1:21" x14ac:dyDescent="0.25">
      <c r="A1182" t="s">
        <v>24</v>
      </c>
      <c r="B1182">
        <v>1.977457</v>
      </c>
      <c r="C1182">
        <v>5.8775000000000001E-2</v>
      </c>
      <c r="D1182">
        <v>173</v>
      </c>
      <c r="E1182">
        <v>1.972872</v>
      </c>
      <c r="F1182">
        <v>1.53159</v>
      </c>
      <c r="G1182">
        <v>710.05989999999997</v>
      </c>
      <c r="H1182">
        <v>20</v>
      </c>
      <c r="I1182">
        <v>14168</v>
      </c>
      <c r="J1182">
        <v>34.530500000000004</v>
      </c>
      <c r="K1182">
        <v>682.55740000000003</v>
      </c>
      <c r="L1182">
        <v>25.818010000000001</v>
      </c>
      <c r="M1182">
        <v>27.502500000000001</v>
      </c>
      <c r="N1182">
        <v>29.102789999999999</v>
      </c>
      <c r="O1182">
        <v>25.90221</v>
      </c>
      <c r="P1182">
        <v>9.6624000000000002E-2</v>
      </c>
      <c r="Q1182">
        <v>1.3997000000000001E-2</v>
      </c>
      <c r="R1182">
        <v>1.0587489999999999</v>
      </c>
      <c r="S1182">
        <v>1.3519300000000001</v>
      </c>
      <c r="T1182">
        <v>0.99651000000000001</v>
      </c>
      <c r="U1182">
        <v>19.7668</v>
      </c>
    </row>
    <row r="1183" spans="1:21" x14ac:dyDescent="0.25">
      <c r="A1183" t="s">
        <v>25</v>
      </c>
      <c r="B1183">
        <v>0.55346600000000001</v>
      </c>
      <c r="C1183">
        <v>3.5120999999999999E-2</v>
      </c>
      <c r="D1183">
        <v>173</v>
      </c>
      <c r="E1183">
        <v>0.55218299999999998</v>
      </c>
      <c r="F1183">
        <v>0.47588000000000003</v>
      </c>
      <c r="G1183">
        <v>152.6268</v>
      </c>
      <c r="H1183">
        <v>20</v>
      </c>
      <c r="I1183">
        <v>3051</v>
      </c>
      <c r="J1183">
        <v>6.995374</v>
      </c>
      <c r="K1183">
        <v>138.27619999999999</v>
      </c>
      <c r="L1183">
        <v>10.63551</v>
      </c>
      <c r="M1183">
        <v>14.350680000000001</v>
      </c>
      <c r="N1183">
        <v>15.200760000000001</v>
      </c>
      <c r="O1183">
        <v>13.5006</v>
      </c>
      <c r="P1183">
        <v>1.6295E-2</v>
      </c>
      <c r="Q1183">
        <v>3.3839999999999999E-3</v>
      </c>
      <c r="R1183">
        <v>1.0207109999999999</v>
      </c>
      <c r="S1183">
        <v>1.613499</v>
      </c>
      <c r="T1183">
        <v>0.99695500000000004</v>
      </c>
      <c r="U1183">
        <v>19.7668</v>
      </c>
    </row>
    <row r="1184" spans="1:21" x14ac:dyDescent="0.25">
      <c r="A1184" t="s">
        <v>26</v>
      </c>
      <c r="B1184">
        <v>33.651310000000002</v>
      </c>
      <c r="C1184">
        <v>0.38361000000000001</v>
      </c>
      <c r="D1184">
        <v>265</v>
      </c>
      <c r="E1184">
        <v>33.573279999999997</v>
      </c>
      <c r="F1184">
        <v>25.039290000000001</v>
      </c>
      <c r="G1184">
        <v>13355.03</v>
      </c>
      <c r="H1184">
        <v>20</v>
      </c>
      <c r="I1184">
        <v>255826</v>
      </c>
      <c r="J1184">
        <v>671.38120000000004</v>
      </c>
      <c r="K1184">
        <v>13271.06</v>
      </c>
      <c r="L1184">
        <v>159.03720000000001</v>
      </c>
      <c r="M1184">
        <v>83.974270000000004</v>
      </c>
      <c r="N1184">
        <v>101.43389999999999</v>
      </c>
      <c r="O1184">
        <v>66.514600000000002</v>
      </c>
      <c r="P1184">
        <v>2.0173239999999999</v>
      </c>
      <c r="Q1184">
        <v>0.26712599999999997</v>
      </c>
      <c r="R1184">
        <v>1.0345899999999999</v>
      </c>
      <c r="S1184">
        <v>1.218809</v>
      </c>
      <c r="T1184">
        <v>0.99958599999999997</v>
      </c>
      <c r="U1184">
        <v>19.7668</v>
      </c>
    </row>
    <row r="1185" spans="1:21" x14ac:dyDescent="0.25">
      <c r="A1185" t="s">
        <v>27</v>
      </c>
      <c r="B1185">
        <v>1.5692600000000001</v>
      </c>
      <c r="C1185">
        <v>7.9201999999999995E-2</v>
      </c>
      <c r="D1185">
        <v>503</v>
      </c>
      <c r="E1185">
        <v>1.5656209999999999</v>
      </c>
      <c r="F1185">
        <v>0.23879900000000001</v>
      </c>
      <c r="G1185">
        <v>311.62009999999998</v>
      </c>
      <c r="H1185">
        <v>20</v>
      </c>
      <c r="I1185">
        <v>6226</v>
      </c>
      <c r="J1185">
        <v>13.088150000000001</v>
      </c>
      <c r="K1185">
        <v>258.71089999999998</v>
      </c>
      <c r="L1185">
        <v>5.88971</v>
      </c>
      <c r="M1185">
        <v>52.909239999999997</v>
      </c>
      <c r="N1185">
        <v>54.309730000000002</v>
      </c>
      <c r="O1185">
        <v>51.508749999999999</v>
      </c>
      <c r="P1185">
        <v>3.2395E-2</v>
      </c>
      <c r="Q1185">
        <v>1.0539E-2</v>
      </c>
      <c r="R1185">
        <v>1.542308</v>
      </c>
      <c r="S1185">
        <v>0.96576700000000004</v>
      </c>
      <c r="T1185">
        <v>0.99998900000000002</v>
      </c>
      <c r="U1185">
        <v>19.7668</v>
      </c>
    </row>
    <row r="1186" spans="1:21" x14ac:dyDescent="0.25">
      <c r="A1186" t="s">
        <v>28</v>
      </c>
      <c r="B1186">
        <v>4.2633409999999996</v>
      </c>
      <c r="C1186">
        <v>8.1878000000000006E-2</v>
      </c>
      <c r="D1186">
        <v>167</v>
      </c>
      <c r="E1186">
        <v>4.2534559999999999</v>
      </c>
      <c r="F1186">
        <v>2.2229230000000002</v>
      </c>
      <c r="G1186">
        <v>1874.3219999999999</v>
      </c>
      <c r="H1186">
        <v>20</v>
      </c>
      <c r="I1186">
        <v>37256</v>
      </c>
      <c r="J1186">
        <v>92.823149999999998</v>
      </c>
      <c r="K1186">
        <v>1834.817</v>
      </c>
      <c r="L1186">
        <v>47.44491</v>
      </c>
      <c r="M1186">
        <v>39.505229999999997</v>
      </c>
      <c r="N1186">
        <v>44.406509999999997</v>
      </c>
      <c r="O1186">
        <v>34.603949999999998</v>
      </c>
      <c r="P1186">
        <v>0.30871799999999999</v>
      </c>
      <c r="Q1186">
        <v>3.7461000000000001E-2</v>
      </c>
      <c r="R1186">
        <v>1.0890420000000001</v>
      </c>
      <c r="S1186">
        <v>1.046616</v>
      </c>
      <c r="T1186">
        <v>0.99863100000000005</v>
      </c>
      <c r="U1186">
        <v>19.7668</v>
      </c>
    </row>
    <row r="1187" spans="1:21" x14ac:dyDescent="0.25">
      <c r="A1187" t="s">
        <v>29</v>
      </c>
      <c r="B1187">
        <v>0.77979500000000002</v>
      </c>
      <c r="C1187">
        <v>0.10688599999999999</v>
      </c>
      <c r="D1187">
        <v>907</v>
      </c>
      <c r="E1187">
        <v>0.77798699999999998</v>
      </c>
      <c r="F1187">
        <v>0.25644499999999998</v>
      </c>
      <c r="G1187">
        <v>72.217209999999994</v>
      </c>
      <c r="H1187">
        <v>20</v>
      </c>
      <c r="I1187">
        <v>1444</v>
      </c>
      <c r="J1187">
        <v>2.436677</v>
      </c>
      <c r="K1187">
        <v>48.165300000000002</v>
      </c>
      <c r="L1187">
        <v>3.0025559999999998</v>
      </c>
      <c r="M1187">
        <v>24.051909999999999</v>
      </c>
      <c r="N1187">
        <v>24.902049999999999</v>
      </c>
      <c r="O1187">
        <v>23.201779999999999</v>
      </c>
      <c r="P1187">
        <v>7.0800000000000004E-3</v>
      </c>
      <c r="Q1187">
        <v>6.051E-3</v>
      </c>
      <c r="R1187">
        <v>1.2919719999999999</v>
      </c>
      <c r="S1187">
        <v>0.99747300000000005</v>
      </c>
      <c r="T1187">
        <v>1</v>
      </c>
      <c r="U1187">
        <v>19.7668</v>
      </c>
    </row>
    <row r="1188" spans="1:21" x14ac:dyDescent="0.25">
      <c r="A1188" t="s">
        <v>30</v>
      </c>
      <c r="B1188">
        <v>8.5615999999999998E-2</v>
      </c>
      <c r="C1188">
        <v>4.4649000000000001E-2</v>
      </c>
      <c r="D1188">
        <v>478</v>
      </c>
      <c r="E1188">
        <v>8.5417999999999994E-2</v>
      </c>
      <c r="F1188">
        <v>3.2037999999999997E-2</v>
      </c>
      <c r="G1188">
        <v>22.80172</v>
      </c>
      <c r="H1188">
        <v>20</v>
      </c>
      <c r="I1188">
        <v>456</v>
      </c>
      <c r="J1188">
        <v>0.39971000000000001</v>
      </c>
      <c r="K1188">
        <v>7.9009770000000001</v>
      </c>
      <c r="L1188">
        <v>1.530241</v>
      </c>
      <c r="M1188">
        <v>14.900740000000001</v>
      </c>
      <c r="N1188">
        <v>16.200869999999998</v>
      </c>
      <c r="O1188">
        <v>13.60061</v>
      </c>
      <c r="P1188">
        <v>1.4859999999999999E-3</v>
      </c>
      <c r="Q1188">
        <v>6.9700000000000003E-4</v>
      </c>
      <c r="R1188">
        <v>1.2280759999999999</v>
      </c>
      <c r="S1188">
        <v>1.0021500000000001</v>
      </c>
      <c r="T1188">
        <v>0.99829500000000004</v>
      </c>
      <c r="U1188">
        <v>19.7668</v>
      </c>
    </row>
    <row r="1189" spans="1:21" x14ac:dyDescent="0.25">
      <c r="A1189" t="s">
        <v>31</v>
      </c>
      <c r="B1189">
        <v>2.7328999999999999E-2</v>
      </c>
      <c r="C1189">
        <v>1.5935000000000001E-2</v>
      </c>
      <c r="D1189">
        <v>164</v>
      </c>
      <c r="E1189">
        <v>2.7265999999999999E-2</v>
      </c>
      <c r="F1189">
        <v>1.6108999999999998E-2</v>
      </c>
      <c r="G1189">
        <v>11.450430000000001</v>
      </c>
      <c r="H1189">
        <v>20</v>
      </c>
      <c r="I1189">
        <v>229</v>
      </c>
      <c r="J1189">
        <v>0.24790499999999999</v>
      </c>
      <c r="K1189">
        <v>4.9002910000000002</v>
      </c>
      <c r="L1189">
        <v>1.7481199999999999</v>
      </c>
      <c r="M1189">
        <v>6.5501420000000001</v>
      </c>
      <c r="N1189">
        <v>6.4001349999999997</v>
      </c>
      <c r="O1189">
        <v>6.7001480000000004</v>
      </c>
      <c r="P1189">
        <v>1.8721999999999999E-2</v>
      </c>
      <c r="Q1189">
        <v>2.12E-4</v>
      </c>
      <c r="R1189">
        <v>1.1059680000000001</v>
      </c>
      <c r="S1189">
        <v>1.169089</v>
      </c>
      <c r="T1189">
        <v>1.004718</v>
      </c>
      <c r="U1189">
        <v>19.7668</v>
      </c>
    </row>
    <row r="1190" spans="1:21" x14ac:dyDescent="0.25">
      <c r="A1190" t="s">
        <v>32</v>
      </c>
      <c r="B1190">
        <v>3.2578999999999997E-2</v>
      </c>
      <c r="C1190">
        <v>1.7253999999999999E-2</v>
      </c>
      <c r="D1190">
        <v>170</v>
      </c>
      <c r="E1190">
        <v>3.2502999999999997E-2</v>
      </c>
      <c r="F1190">
        <v>2.1236000000000001E-2</v>
      </c>
      <c r="G1190">
        <v>9.4002909999999993</v>
      </c>
      <c r="H1190">
        <v>20</v>
      </c>
      <c r="I1190">
        <v>188</v>
      </c>
      <c r="J1190">
        <v>0.240313</v>
      </c>
      <c r="K1190">
        <v>4.750216</v>
      </c>
      <c r="L1190">
        <v>2.0215350000000001</v>
      </c>
      <c r="M1190">
        <v>4.6500750000000002</v>
      </c>
      <c r="N1190">
        <v>3.6000429999999999</v>
      </c>
      <c r="O1190">
        <v>5.700107</v>
      </c>
      <c r="P1190">
        <v>1.9599999999999999E-3</v>
      </c>
      <c r="Q1190">
        <v>2.4600000000000002E-4</v>
      </c>
      <c r="R1190">
        <v>1.0534209999999999</v>
      </c>
      <c r="S1190">
        <v>1.261576</v>
      </c>
      <c r="T1190">
        <v>1.0068269999999999</v>
      </c>
      <c r="U1190">
        <v>19.7668</v>
      </c>
    </row>
    <row r="1191" spans="1:21" x14ac:dyDescent="0.25">
      <c r="A1191" t="s">
        <v>33</v>
      </c>
      <c r="B1191">
        <v>46.319600000000001</v>
      </c>
      <c r="E1191">
        <v>46.212200000000003</v>
      </c>
      <c r="F1191">
        <v>60.499070000000003</v>
      </c>
    </row>
    <row r="1192" spans="1:21" x14ac:dyDescent="0.25">
      <c r="A1192" t="s">
        <v>34</v>
      </c>
    </row>
    <row r="1193" spans="1:21" x14ac:dyDescent="0.25">
      <c r="A1193" t="s">
        <v>35</v>
      </c>
    </row>
    <row r="1194" spans="1:21" x14ac:dyDescent="0.25">
      <c r="A1194" t="s">
        <v>36</v>
      </c>
    </row>
    <row r="1195" spans="1:21" x14ac:dyDescent="0.25">
      <c r="A1195" t="s">
        <v>37</v>
      </c>
    </row>
    <row r="1196" spans="1:21" x14ac:dyDescent="0.25">
      <c r="A1196" t="s">
        <v>38</v>
      </c>
    </row>
    <row r="1197" spans="1:21" x14ac:dyDescent="0.25">
      <c r="A1197" t="s">
        <v>39</v>
      </c>
    </row>
    <row r="1198" spans="1:21" x14ac:dyDescent="0.25">
      <c r="A1198" t="s">
        <v>40</v>
      </c>
    </row>
    <row r="1199" spans="1:21" x14ac:dyDescent="0.25">
      <c r="A1199" t="s">
        <v>41</v>
      </c>
      <c r="B1199">
        <v>100.2324</v>
      </c>
      <c r="E1199">
        <v>100</v>
      </c>
      <c r="F1199">
        <v>100</v>
      </c>
    </row>
    <row r="1200" spans="1:21" x14ac:dyDescent="0.25">
      <c r="A1200" t="s">
        <v>42</v>
      </c>
      <c r="B1200" t="s">
        <v>43</v>
      </c>
    </row>
    <row r="1201" spans="1:2" x14ac:dyDescent="0.25">
      <c r="A1201" t="s">
        <v>44</v>
      </c>
      <c r="B1201">
        <v>13.68379</v>
      </c>
    </row>
    <row r="1202" spans="1:2" x14ac:dyDescent="0.25">
      <c r="A1202" t="s">
        <v>45</v>
      </c>
      <c r="B1202">
        <v>0.98937699999999995</v>
      </c>
    </row>
    <row r="1203" spans="1:2" x14ac:dyDescent="0.25">
      <c r="A1203" t="s">
        <v>46</v>
      </c>
      <c r="B1203">
        <v>3.7363919999999999</v>
      </c>
    </row>
    <row r="1204" spans="1:2" x14ac:dyDescent="0.25">
      <c r="A1204" t="s">
        <v>47</v>
      </c>
      <c r="B1204">
        <v>0.91781199999999996</v>
      </c>
    </row>
    <row r="1205" spans="1:2" x14ac:dyDescent="0.25">
      <c r="A1205" t="s">
        <v>48</v>
      </c>
      <c r="B1205">
        <v>71.992720000000006</v>
      </c>
    </row>
    <row r="1206" spans="1:2" x14ac:dyDescent="0.25">
      <c r="A1206" t="s">
        <v>49</v>
      </c>
      <c r="B1206">
        <v>1.7520899999999999</v>
      </c>
    </row>
    <row r="1207" spans="1:2" x14ac:dyDescent="0.25">
      <c r="A1207" t="s">
        <v>50</v>
      </c>
      <c r="B1207">
        <v>5.9652669999999999</v>
      </c>
    </row>
    <row r="1208" spans="1:2" x14ac:dyDescent="0.25">
      <c r="A1208" t="s">
        <v>51</v>
      </c>
      <c r="B1208">
        <v>0.976136</v>
      </c>
    </row>
    <row r="1209" spans="1:2" x14ac:dyDescent="0.25">
      <c r="A1209" t="s">
        <v>52</v>
      </c>
      <c r="B1209">
        <v>0.11014500000000001</v>
      </c>
    </row>
    <row r="1210" spans="1:2" x14ac:dyDescent="0.25">
      <c r="A1210" t="s">
        <v>31</v>
      </c>
      <c r="B1210">
        <v>2.7328999999999999E-2</v>
      </c>
    </row>
    <row r="1211" spans="1:2" x14ac:dyDescent="0.25">
      <c r="A1211" t="s">
        <v>53</v>
      </c>
      <c r="B1211">
        <v>8.1354999999999997E-2</v>
      </c>
    </row>
    <row r="1212" spans="1:2" x14ac:dyDescent="0.25">
      <c r="A1212" t="s">
        <v>54</v>
      </c>
    </row>
    <row r="1213" spans="1:2" x14ac:dyDescent="0.25">
      <c r="A1213" t="s">
        <v>55</v>
      </c>
    </row>
    <row r="1214" spans="1:2" x14ac:dyDescent="0.25">
      <c r="A1214" t="s">
        <v>56</v>
      </c>
    </row>
    <row r="1215" spans="1:2" x14ac:dyDescent="0.25">
      <c r="A1215" t="s">
        <v>57</v>
      </c>
    </row>
    <row r="1216" spans="1:2" x14ac:dyDescent="0.25">
      <c r="A1216" t="s">
        <v>58</v>
      </c>
    </row>
    <row r="1217" spans="1:21" x14ac:dyDescent="0.25">
      <c r="A1217" t="s">
        <v>59</v>
      </c>
    </row>
    <row r="1218" spans="1:21" x14ac:dyDescent="0.25">
      <c r="A1218" t="s">
        <v>40</v>
      </c>
    </row>
    <row r="1219" spans="1:21" x14ac:dyDescent="0.25">
      <c r="A1219" t="s">
        <v>41</v>
      </c>
      <c r="B1219">
        <v>100.2324</v>
      </c>
    </row>
    <row r="1221" spans="1:21" x14ac:dyDescent="0.25">
      <c r="B1221" t="s">
        <v>88</v>
      </c>
    </row>
    <row r="1222" spans="1:21" x14ac:dyDescent="0.25">
      <c r="A1222" t="s">
        <v>22</v>
      </c>
      <c r="B1222">
        <v>10.093830000000001</v>
      </c>
      <c r="C1222">
        <v>0.50115200000000004</v>
      </c>
      <c r="D1222">
        <v>997</v>
      </c>
      <c r="E1222">
        <v>10.040089999999999</v>
      </c>
      <c r="F1222">
        <v>9.144641</v>
      </c>
      <c r="G1222">
        <v>810.66290000000004</v>
      </c>
      <c r="H1222">
        <v>10</v>
      </c>
      <c r="I1222">
        <v>8085</v>
      </c>
      <c r="J1222">
        <v>71.833449999999999</v>
      </c>
      <c r="K1222">
        <v>787.56039999999996</v>
      </c>
      <c r="L1222">
        <v>35.089869999999998</v>
      </c>
      <c r="M1222">
        <v>23.10247</v>
      </c>
      <c r="N1222">
        <v>37.80471</v>
      </c>
      <c r="O1222">
        <v>8.4002330000000001</v>
      </c>
      <c r="P1222">
        <v>1.100711</v>
      </c>
      <c r="Q1222">
        <v>5.4101000000000003E-2</v>
      </c>
      <c r="R1222">
        <v>1.0390429999999999</v>
      </c>
      <c r="S1222">
        <v>1.8020259999999999</v>
      </c>
      <c r="T1222">
        <v>1.0025500000000001</v>
      </c>
      <c r="U1222">
        <v>10.963699999999999</v>
      </c>
    </row>
    <row r="1223" spans="1:21" x14ac:dyDescent="0.25">
      <c r="A1223" t="s">
        <v>23</v>
      </c>
      <c r="B1223">
        <v>0.85202599999999995</v>
      </c>
      <c r="C1223">
        <v>7.8852000000000005E-2</v>
      </c>
      <c r="D1223">
        <v>332</v>
      </c>
      <c r="E1223">
        <v>0.84748900000000005</v>
      </c>
      <c r="F1223">
        <v>0.45388000000000001</v>
      </c>
      <c r="G1223">
        <v>153.4777</v>
      </c>
      <c r="H1223">
        <v>10</v>
      </c>
      <c r="I1223">
        <v>1534</v>
      </c>
      <c r="J1223">
        <v>12.940630000000001</v>
      </c>
      <c r="K1223">
        <v>141.87719999999999</v>
      </c>
      <c r="L1223">
        <v>13.23033</v>
      </c>
      <c r="M1223">
        <v>11.60045</v>
      </c>
      <c r="N1223">
        <v>12.400510000000001</v>
      </c>
      <c r="O1223">
        <v>10.800380000000001</v>
      </c>
      <c r="P1223">
        <v>6.8669999999999995E-2</v>
      </c>
      <c r="Q1223">
        <v>7.2230000000000003E-3</v>
      </c>
      <c r="R1223">
        <v>1.1095729999999999</v>
      </c>
      <c r="S1223">
        <v>1.070192</v>
      </c>
      <c r="T1223">
        <v>0.99384300000000003</v>
      </c>
      <c r="U1223">
        <v>10.963699999999999</v>
      </c>
    </row>
    <row r="1224" spans="1:21" x14ac:dyDescent="0.25">
      <c r="A1224" t="s">
        <v>24</v>
      </c>
      <c r="B1224">
        <v>1.959687</v>
      </c>
      <c r="C1224">
        <v>5.8374000000000002E-2</v>
      </c>
      <c r="D1224">
        <v>168</v>
      </c>
      <c r="E1224">
        <v>1.9492529999999999</v>
      </c>
      <c r="F1224">
        <v>1.512745</v>
      </c>
      <c r="G1224">
        <v>701.87189999999998</v>
      </c>
      <c r="H1224">
        <v>20</v>
      </c>
      <c r="I1224">
        <v>14005</v>
      </c>
      <c r="J1224">
        <v>34.24709</v>
      </c>
      <c r="K1224">
        <v>676.11959999999999</v>
      </c>
      <c r="L1224">
        <v>27.25478</v>
      </c>
      <c r="M1224">
        <v>25.75225</v>
      </c>
      <c r="N1224">
        <v>30.002970000000001</v>
      </c>
      <c r="O1224">
        <v>21.501529999999999</v>
      </c>
      <c r="P1224">
        <v>9.5831E-2</v>
      </c>
      <c r="Q1224">
        <v>1.3882E-2</v>
      </c>
      <c r="R1224">
        <v>1.058924</v>
      </c>
      <c r="S1224">
        <v>1.3507579999999999</v>
      </c>
      <c r="T1224">
        <v>0.99644200000000005</v>
      </c>
      <c r="U1224">
        <v>19.7424</v>
      </c>
    </row>
    <row r="1225" spans="1:21" x14ac:dyDescent="0.25">
      <c r="A1225" t="s">
        <v>25</v>
      </c>
      <c r="B1225">
        <v>0.55105800000000005</v>
      </c>
      <c r="C1225">
        <v>3.5307999999999999E-2</v>
      </c>
      <c r="D1225">
        <v>180</v>
      </c>
      <c r="E1225">
        <v>0.54812399999999994</v>
      </c>
      <c r="F1225">
        <v>0.47222399999999998</v>
      </c>
      <c r="G1225">
        <v>153.17740000000001</v>
      </c>
      <c r="H1225">
        <v>20</v>
      </c>
      <c r="I1225">
        <v>3062</v>
      </c>
      <c r="J1225">
        <v>6.9711169999999996</v>
      </c>
      <c r="K1225">
        <v>137.6266</v>
      </c>
      <c r="L1225">
        <v>9.8501290000000008</v>
      </c>
      <c r="M1225">
        <v>15.550800000000001</v>
      </c>
      <c r="N1225">
        <v>15.80082</v>
      </c>
      <c r="O1225">
        <v>15.30077</v>
      </c>
      <c r="P1225">
        <v>1.6237999999999999E-2</v>
      </c>
      <c r="Q1225">
        <v>3.3730000000000001E-3</v>
      </c>
      <c r="R1225">
        <v>1.0208790000000001</v>
      </c>
      <c r="S1225">
        <v>1.611858</v>
      </c>
      <c r="T1225">
        <v>0.99692700000000001</v>
      </c>
      <c r="U1225">
        <v>19.7424</v>
      </c>
    </row>
    <row r="1226" spans="1:21" x14ac:dyDescent="0.25">
      <c r="A1226" t="s">
        <v>26</v>
      </c>
      <c r="B1226">
        <v>33.864600000000003</v>
      </c>
      <c r="C1226">
        <v>0.38576300000000002</v>
      </c>
      <c r="D1226">
        <v>272</v>
      </c>
      <c r="E1226">
        <v>33.684289999999997</v>
      </c>
      <c r="F1226">
        <v>25.113630000000001</v>
      </c>
      <c r="G1226">
        <v>13440.08</v>
      </c>
      <c r="H1226">
        <v>20</v>
      </c>
      <c r="I1226">
        <v>257386</v>
      </c>
      <c r="J1226">
        <v>676.29349999999999</v>
      </c>
      <c r="K1226">
        <v>13351.66</v>
      </c>
      <c r="L1226">
        <v>151.99090000000001</v>
      </c>
      <c r="M1226">
        <v>88.426910000000007</v>
      </c>
      <c r="N1226">
        <v>106.8377</v>
      </c>
      <c r="O1226">
        <v>70.016170000000002</v>
      </c>
      <c r="P1226">
        <v>2.0320849999999999</v>
      </c>
      <c r="Q1226">
        <v>0.26907999999999999</v>
      </c>
      <c r="R1226">
        <v>1.0347630000000001</v>
      </c>
      <c r="S1226">
        <v>1.2178020000000001</v>
      </c>
      <c r="T1226">
        <v>0.99958999999999998</v>
      </c>
      <c r="U1226">
        <v>19.7424</v>
      </c>
    </row>
    <row r="1227" spans="1:21" x14ac:dyDescent="0.25">
      <c r="A1227" t="s">
        <v>27</v>
      </c>
      <c r="B1227">
        <v>1.528878</v>
      </c>
      <c r="C1227">
        <v>7.8422000000000006E-2</v>
      </c>
      <c r="D1227">
        <v>502</v>
      </c>
      <c r="E1227">
        <v>1.5207379999999999</v>
      </c>
      <c r="F1227">
        <v>0.231875</v>
      </c>
      <c r="G1227">
        <v>304.2552</v>
      </c>
      <c r="H1227">
        <v>20</v>
      </c>
      <c r="I1227">
        <v>6079</v>
      </c>
      <c r="J1227">
        <v>12.74901</v>
      </c>
      <c r="K1227">
        <v>251.696</v>
      </c>
      <c r="L1227">
        <v>5.7888149999999996</v>
      </c>
      <c r="M1227">
        <v>52.559139999999999</v>
      </c>
      <c r="N1227">
        <v>55.510170000000002</v>
      </c>
      <c r="O1227">
        <v>49.60812</v>
      </c>
      <c r="P1227">
        <v>3.1556000000000001E-2</v>
      </c>
      <c r="Q1227">
        <v>1.0266000000000001E-2</v>
      </c>
      <c r="R1227">
        <v>1.5425850000000001</v>
      </c>
      <c r="S1227">
        <v>0.96577800000000003</v>
      </c>
      <c r="T1227">
        <v>0.99999800000000005</v>
      </c>
      <c r="U1227">
        <v>19.7424</v>
      </c>
    </row>
    <row r="1228" spans="1:21" x14ac:dyDescent="0.25">
      <c r="A1228" t="s">
        <v>28</v>
      </c>
      <c r="B1228">
        <v>4.2593209999999999</v>
      </c>
      <c r="C1228">
        <v>8.1876000000000004E-2</v>
      </c>
      <c r="D1228">
        <v>167</v>
      </c>
      <c r="E1228">
        <v>4.2366419999999998</v>
      </c>
      <c r="F1228">
        <v>2.2133919999999998</v>
      </c>
      <c r="G1228">
        <v>1869.9179999999999</v>
      </c>
      <c r="H1228">
        <v>20</v>
      </c>
      <c r="I1228">
        <v>37169</v>
      </c>
      <c r="J1228">
        <v>92.709739999999996</v>
      </c>
      <c r="K1228">
        <v>1830.3130000000001</v>
      </c>
      <c r="L1228">
        <v>47.213949999999997</v>
      </c>
      <c r="M1228">
        <v>39.605200000000004</v>
      </c>
      <c r="N1228">
        <v>42.305900000000001</v>
      </c>
      <c r="O1228">
        <v>36.904499999999999</v>
      </c>
      <c r="P1228">
        <v>0.30834099999999998</v>
      </c>
      <c r="Q1228">
        <v>3.7414999999999997E-2</v>
      </c>
      <c r="R1228">
        <v>1.089232</v>
      </c>
      <c r="S1228">
        <v>1.0466960000000001</v>
      </c>
      <c r="T1228">
        <v>0.99867499999999998</v>
      </c>
      <c r="U1228">
        <v>19.7424</v>
      </c>
    </row>
    <row r="1229" spans="1:21" x14ac:dyDescent="0.25">
      <c r="A1229" t="s">
        <v>29</v>
      </c>
      <c r="B1229">
        <v>0.80845400000000001</v>
      </c>
      <c r="C1229">
        <v>0.107113</v>
      </c>
      <c r="D1229">
        <v>893</v>
      </c>
      <c r="E1229">
        <v>0.804149</v>
      </c>
      <c r="F1229">
        <v>0.26497999999999999</v>
      </c>
      <c r="G1229">
        <v>73.117639999999994</v>
      </c>
      <c r="H1229">
        <v>20</v>
      </c>
      <c r="I1229">
        <v>1462</v>
      </c>
      <c r="J1229">
        <v>2.5258250000000002</v>
      </c>
      <c r="K1229">
        <v>49.865850000000002</v>
      </c>
      <c r="L1229">
        <v>3.144603</v>
      </c>
      <c r="M1229">
        <v>23.25179</v>
      </c>
      <c r="N1229">
        <v>23.901890000000002</v>
      </c>
      <c r="O1229">
        <v>22.601690000000001</v>
      </c>
      <c r="P1229">
        <v>7.3400000000000002E-3</v>
      </c>
      <c r="Q1229">
        <v>6.2719999999999998E-3</v>
      </c>
      <c r="R1229">
        <v>1.292225</v>
      </c>
      <c r="S1229">
        <v>0.99744100000000002</v>
      </c>
      <c r="T1229">
        <v>1</v>
      </c>
      <c r="U1229">
        <v>19.7424</v>
      </c>
    </row>
    <row r="1230" spans="1:21" x14ac:dyDescent="0.25">
      <c r="A1230" t="s">
        <v>30</v>
      </c>
      <c r="B1230">
        <v>6.7280000000000006E-2</v>
      </c>
      <c r="C1230">
        <v>4.4225E-2</v>
      </c>
      <c r="D1230">
        <v>486</v>
      </c>
      <c r="E1230">
        <v>6.6921999999999995E-2</v>
      </c>
      <c r="F1230">
        <v>2.5092E-2</v>
      </c>
      <c r="G1230">
        <v>21.55153</v>
      </c>
      <c r="H1230">
        <v>20</v>
      </c>
      <c r="I1230">
        <v>431</v>
      </c>
      <c r="J1230">
        <v>0.314083</v>
      </c>
      <c r="K1230">
        <v>6.2007519999999996</v>
      </c>
      <c r="L1230">
        <v>1.403937</v>
      </c>
      <c r="M1230">
        <v>15.35078</v>
      </c>
      <c r="N1230">
        <v>14.500690000000001</v>
      </c>
      <c r="O1230">
        <v>16.200869999999998</v>
      </c>
      <c r="P1230">
        <v>1.168E-3</v>
      </c>
      <c r="Q1230">
        <v>5.4799999999999998E-4</v>
      </c>
      <c r="R1230">
        <v>1.228307</v>
      </c>
      <c r="S1230">
        <v>1.002105</v>
      </c>
      <c r="T1230">
        <v>0.99822200000000005</v>
      </c>
      <c r="U1230">
        <v>19.7424</v>
      </c>
    </row>
    <row r="1231" spans="1:21" x14ac:dyDescent="0.25">
      <c r="A1231" t="s">
        <v>31</v>
      </c>
      <c r="B1231">
        <v>2.2901000000000001E-2</v>
      </c>
      <c r="C1231">
        <v>1.6881E-2</v>
      </c>
      <c r="D1231">
        <v>182</v>
      </c>
      <c r="E1231">
        <v>2.2779000000000001E-2</v>
      </c>
      <c r="F1231">
        <v>1.3454000000000001E-2</v>
      </c>
      <c r="G1231">
        <v>12.15049</v>
      </c>
      <c r="H1231">
        <v>20</v>
      </c>
      <c r="I1231">
        <v>243</v>
      </c>
      <c r="J1231">
        <v>0.20768800000000001</v>
      </c>
      <c r="K1231">
        <v>4.1002669999999997</v>
      </c>
      <c r="L1231">
        <v>1.509336</v>
      </c>
      <c r="M1231">
        <v>8.0502199999999995</v>
      </c>
      <c r="N1231">
        <v>9.4002909999999993</v>
      </c>
      <c r="O1231">
        <v>6.7001480000000004</v>
      </c>
      <c r="P1231">
        <v>1.5684E-2</v>
      </c>
      <c r="Q1231">
        <v>1.7799999999999999E-4</v>
      </c>
      <c r="R1231">
        <v>1.1061559999999999</v>
      </c>
      <c r="S1231">
        <v>1.1691290000000001</v>
      </c>
      <c r="T1231">
        <v>1.0047189999999999</v>
      </c>
      <c r="U1231">
        <v>19.7424</v>
      </c>
    </row>
    <row r="1232" spans="1:21" x14ac:dyDescent="0.25">
      <c r="A1232" t="s">
        <v>32</v>
      </c>
      <c r="B1232">
        <v>1.9577000000000001E-2</v>
      </c>
      <c r="C1232">
        <v>1.5798E-2</v>
      </c>
      <c r="D1232">
        <v>167</v>
      </c>
      <c r="E1232">
        <v>1.9473000000000001E-2</v>
      </c>
      <c r="F1232">
        <v>1.2718E-2</v>
      </c>
      <c r="G1232">
        <v>7.3001760000000004</v>
      </c>
      <c r="H1232">
        <v>20</v>
      </c>
      <c r="I1232">
        <v>146</v>
      </c>
      <c r="J1232">
        <v>0.14436499999999999</v>
      </c>
      <c r="K1232">
        <v>2.8501089999999998</v>
      </c>
      <c r="L1232">
        <v>1.6404639999999999</v>
      </c>
      <c r="M1232">
        <v>4.4500669999999998</v>
      </c>
      <c r="N1232">
        <v>5.1000860000000001</v>
      </c>
      <c r="O1232">
        <v>3.8000479999999999</v>
      </c>
      <c r="P1232">
        <v>1.178E-3</v>
      </c>
      <c r="Q1232">
        <v>1.47E-4</v>
      </c>
      <c r="R1232">
        <v>1.053599</v>
      </c>
      <c r="S1232">
        <v>1.261747</v>
      </c>
      <c r="T1232">
        <v>1.0068299999999999</v>
      </c>
      <c r="U1232">
        <v>19.7424</v>
      </c>
    </row>
    <row r="1233" spans="1:6" x14ac:dyDescent="0.25">
      <c r="A1233" t="s">
        <v>33</v>
      </c>
      <c r="B1233">
        <v>46.507689999999997</v>
      </c>
      <c r="E1233">
        <v>46.260060000000003</v>
      </c>
      <c r="F1233">
        <v>60.541359999999997</v>
      </c>
    </row>
    <row r="1234" spans="1:6" x14ac:dyDescent="0.25">
      <c r="A1234" t="s">
        <v>34</v>
      </c>
    </row>
    <row r="1235" spans="1:6" x14ac:dyDescent="0.25">
      <c r="A1235" t="s">
        <v>35</v>
      </c>
    </row>
    <row r="1236" spans="1:6" x14ac:dyDescent="0.25">
      <c r="A1236" t="s">
        <v>36</v>
      </c>
    </row>
    <row r="1237" spans="1:6" x14ac:dyDescent="0.25">
      <c r="A1237" t="s">
        <v>37</v>
      </c>
    </row>
    <row r="1238" spans="1:6" x14ac:dyDescent="0.25">
      <c r="A1238" t="s">
        <v>38</v>
      </c>
    </row>
    <row r="1239" spans="1:6" x14ac:dyDescent="0.25">
      <c r="A1239" t="s">
        <v>39</v>
      </c>
    </row>
    <row r="1240" spans="1:6" x14ac:dyDescent="0.25">
      <c r="A1240" t="s">
        <v>40</v>
      </c>
    </row>
    <row r="1241" spans="1:6" x14ac:dyDescent="0.25">
      <c r="A1241" t="s">
        <v>41</v>
      </c>
      <c r="B1241">
        <v>100.53530000000001</v>
      </c>
      <c r="E1241">
        <v>100</v>
      </c>
      <c r="F1241">
        <v>99.999979999999994</v>
      </c>
    </row>
    <row r="1242" spans="1:6" x14ac:dyDescent="0.25">
      <c r="A1242" t="s">
        <v>42</v>
      </c>
      <c r="B1242" t="s">
        <v>43</v>
      </c>
    </row>
    <row r="1243" spans="1:6" x14ac:dyDescent="0.25">
      <c r="A1243" t="s">
        <v>44</v>
      </c>
      <c r="B1243">
        <v>13.60628</v>
      </c>
    </row>
    <row r="1244" spans="1:6" x14ac:dyDescent="0.25">
      <c r="A1244" t="s">
        <v>45</v>
      </c>
      <c r="B1244">
        <v>1.0263599999999999</v>
      </c>
    </row>
    <row r="1245" spans="1:6" x14ac:dyDescent="0.25">
      <c r="A1245" t="s">
        <v>46</v>
      </c>
      <c r="B1245">
        <v>3.7028159999999999</v>
      </c>
    </row>
    <row r="1246" spans="1:6" x14ac:dyDescent="0.25">
      <c r="A1246" t="s">
        <v>47</v>
      </c>
      <c r="B1246">
        <v>0.91381900000000005</v>
      </c>
    </row>
    <row r="1247" spans="1:6" x14ac:dyDescent="0.25">
      <c r="A1247" t="s">
        <v>48</v>
      </c>
      <c r="B1247">
        <v>72.449039999999997</v>
      </c>
    </row>
    <row r="1248" spans="1:6" x14ac:dyDescent="0.25">
      <c r="A1248" t="s">
        <v>49</v>
      </c>
      <c r="B1248">
        <v>1.707004</v>
      </c>
    </row>
    <row r="1249" spans="1:21" x14ac:dyDescent="0.25">
      <c r="A1249" t="s">
        <v>50</v>
      </c>
      <c r="B1249">
        <v>5.9596419999999997</v>
      </c>
    </row>
    <row r="1250" spans="1:21" x14ac:dyDescent="0.25">
      <c r="A1250" t="s">
        <v>51</v>
      </c>
      <c r="B1250">
        <v>1.0120100000000001</v>
      </c>
    </row>
    <row r="1251" spans="1:21" x14ac:dyDescent="0.25">
      <c r="A1251" t="s">
        <v>52</v>
      </c>
      <c r="B1251">
        <v>8.6555999999999994E-2</v>
      </c>
    </row>
    <row r="1252" spans="1:21" x14ac:dyDescent="0.25">
      <c r="A1252" t="s">
        <v>31</v>
      </c>
      <c r="B1252">
        <v>2.2901000000000001E-2</v>
      </c>
    </row>
    <row r="1253" spans="1:21" x14ac:dyDescent="0.25">
      <c r="A1253" t="s">
        <v>53</v>
      </c>
      <c r="B1253">
        <v>4.8888000000000001E-2</v>
      </c>
    </row>
    <row r="1254" spans="1:21" x14ac:dyDescent="0.25">
      <c r="A1254" t="s">
        <v>54</v>
      </c>
    </row>
    <row r="1255" spans="1:21" x14ac:dyDescent="0.25">
      <c r="A1255" t="s">
        <v>55</v>
      </c>
    </row>
    <row r="1256" spans="1:21" x14ac:dyDescent="0.25">
      <c r="A1256" t="s">
        <v>56</v>
      </c>
    </row>
    <row r="1257" spans="1:21" x14ac:dyDescent="0.25">
      <c r="A1257" t="s">
        <v>57</v>
      </c>
    </row>
    <row r="1258" spans="1:21" x14ac:dyDescent="0.25">
      <c r="A1258" t="s">
        <v>58</v>
      </c>
    </row>
    <row r="1259" spans="1:21" x14ac:dyDescent="0.25">
      <c r="A1259" t="s">
        <v>59</v>
      </c>
    </row>
    <row r="1260" spans="1:21" x14ac:dyDescent="0.25">
      <c r="A1260" t="s">
        <v>40</v>
      </c>
    </row>
    <row r="1261" spans="1:21" x14ac:dyDescent="0.25">
      <c r="A1261" t="s">
        <v>41</v>
      </c>
      <c r="B1261">
        <v>100.53530000000001</v>
      </c>
    </row>
    <row r="1263" spans="1:21" x14ac:dyDescent="0.25">
      <c r="B1263" t="s">
        <v>89</v>
      </c>
    </row>
    <row r="1264" spans="1:21" x14ac:dyDescent="0.25">
      <c r="A1264" t="s">
        <v>22</v>
      </c>
      <c r="B1264">
        <v>10.293150000000001</v>
      </c>
      <c r="C1264">
        <v>0.525119</v>
      </c>
      <c r="D1264">
        <v>1030</v>
      </c>
      <c r="E1264">
        <v>10.31338</v>
      </c>
      <c r="F1264">
        <v>9.4062660000000005</v>
      </c>
      <c r="G1264">
        <v>722.71950000000004</v>
      </c>
      <c r="H1264">
        <v>10</v>
      </c>
      <c r="I1264">
        <v>7210</v>
      </c>
      <c r="J1264">
        <v>73.270859999999999</v>
      </c>
      <c r="K1264">
        <v>703.81790000000001</v>
      </c>
      <c r="L1264">
        <v>38.235770000000002</v>
      </c>
      <c r="M1264">
        <v>18.90166</v>
      </c>
      <c r="N1264">
        <v>31.003170000000001</v>
      </c>
      <c r="O1264">
        <v>6.8001529999999999</v>
      </c>
      <c r="P1264">
        <v>1.122736</v>
      </c>
      <c r="Q1264">
        <v>5.5183000000000003E-2</v>
      </c>
      <c r="R1264">
        <v>1.038465</v>
      </c>
      <c r="S1264">
        <v>1.8017749999999999</v>
      </c>
      <c r="T1264">
        <v>1.002591</v>
      </c>
      <c r="U1264">
        <v>9.6057000000000006</v>
      </c>
    </row>
    <row r="1265" spans="1:21" x14ac:dyDescent="0.25">
      <c r="A1265" t="s">
        <v>23</v>
      </c>
      <c r="B1265">
        <v>0.87579700000000005</v>
      </c>
      <c r="C1265">
        <v>8.4167000000000006E-2</v>
      </c>
      <c r="D1265">
        <v>338</v>
      </c>
      <c r="E1265">
        <v>0.87751900000000005</v>
      </c>
      <c r="F1265">
        <v>0.47059800000000002</v>
      </c>
      <c r="G1265">
        <v>137.06200000000001</v>
      </c>
      <c r="H1265">
        <v>10</v>
      </c>
      <c r="I1265">
        <v>1370</v>
      </c>
      <c r="J1265">
        <v>13.311019999999999</v>
      </c>
      <c r="K1265">
        <v>127.8617</v>
      </c>
      <c r="L1265">
        <v>14.897589999999999</v>
      </c>
      <c r="M1265">
        <v>9.2002790000000001</v>
      </c>
      <c r="N1265">
        <v>9.2002790000000001</v>
      </c>
      <c r="O1265">
        <v>9.2002790000000001</v>
      </c>
      <c r="P1265">
        <v>7.0636000000000004E-2</v>
      </c>
      <c r="Q1265">
        <v>7.43E-3</v>
      </c>
      <c r="R1265">
        <v>1.10893</v>
      </c>
      <c r="S1265">
        <v>1.0701419999999999</v>
      </c>
      <c r="T1265">
        <v>0.993757</v>
      </c>
      <c r="U1265">
        <v>9.6057000000000006</v>
      </c>
    </row>
    <row r="1266" spans="1:21" x14ac:dyDescent="0.25">
      <c r="A1266" t="s">
        <v>24</v>
      </c>
      <c r="B1266">
        <v>2.1148359999999999</v>
      </c>
      <c r="C1266">
        <v>6.1053999999999997E-2</v>
      </c>
      <c r="D1266">
        <v>170</v>
      </c>
      <c r="E1266">
        <v>2.1189930000000001</v>
      </c>
      <c r="F1266">
        <v>1.646698</v>
      </c>
      <c r="G1266">
        <v>754.27279999999996</v>
      </c>
      <c r="H1266">
        <v>20</v>
      </c>
      <c r="I1266">
        <v>15048</v>
      </c>
      <c r="J1266">
        <v>36.884039999999999</v>
      </c>
      <c r="K1266">
        <v>728.12049999999999</v>
      </c>
      <c r="L1266">
        <v>28.841470000000001</v>
      </c>
      <c r="M1266">
        <v>26.152370000000001</v>
      </c>
      <c r="N1266">
        <v>32.103400000000001</v>
      </c>
      <c r="O1266">
        <v>20.201350000000001</v>
      </c>
      <c r="P1266">
        <v>0.10321</v>
      </c>
      <c r="Q1266">
        <v>1.4951000000000001E-2</v>
      </c>
      <c r="R1266">
        <v>1.0583309999999999</v>
      </c>
      <c r="S1266">
        <v>1.3538600000000001</v>
      </c>
      <c r="T1266">
        <v>0.99668699999999999</v>
      </c>
      <c r="U1266">
        <v>19.7408</v>
      </c>
    </row>
    <row r="1267" spans="1:21" x14ac:dyDescent="0.25">
      <c r="A1267" t="s">
        <v>25</v>
      </c>
      <c r="B1267">
        <v>0.51212000000000002</v>
      </c>
      <c r="C1267">
        <v>3.4090000000000002E-2</v>
      </c>
      <c r="D1267">
        <v>175</v>
      </c>
      <c r="E1267">
        <v>0.513127</v>
      </c>
      <c r="F1267">
        <v>0.44267000000000001</v>
      </c>
      <c r="G1267">
        <v>142.06659999999999</v>
      </c>
      <c r="H1267">
        <v>20</v>
      </c>
      <c r="I1267">
        <v>2840</v>
      </c>
      <c r="J1267">
        <v>6.4595089999999997</v>
      </c>
      <c r="K1267">
        <v>127.5159</v>
      </c>
      <c r="L1267">
        <v>9.7635559999999995</v>
      </c>
      <c r="M1267">
        <v>14.550700000000001</v>
      </c>
      <c r="N1267">
        <v>14.900729999999999</v>
      </c>
      <c r="O1267">
        <v>14.200670000000001</v>
      </c>
      <c r="P1267">
        <v>1.5047E-2</v>
      </c>
      <c r="Q1267">
        <v>3.1250000000000002E-3</v>
      </c>
      <c r="R1267">
        <v>1.0203089999999999</v>
      </c>
      <c r="S1267">
        <v>1.617346</v>
      </c>
      <c r="T1267">
        <v>0.99700900000000003</v>
      </c>
      <c r="U1267">
        <v>19.7408</v>
      </c>
    </row>
    <row r="1268" spans="1:21" x14ac:dyDescent="0.25">
      <c r="A1268" t="s">
        <v>26</v>
      </c>
      <c r="B1268">
        <v>33.177410000000002</v>
      </c>
      <c r="C1268">
        <v>0.37908199999999997</v>
      </c>
      <c r="D1268">
        <v>260</v>
      </c>
      <c r="E1268">
        <v>33.242620000000002</v>
      </c>
      <c r="F1268">
        <v>24.817869999999999</v>
      </c>
      <c r="G1268">
        <v>13117.74</v>
      </c>
      <c r="H1268">
        <v>20</v>
      </c>
      <c r="I1268">
        <v>251469</v>
      </c>
      <c r="J1268">
        <v>660.44259999999997</v>
      </c>
      <c r="K1268">
        <v>13037.67</v>
      </c>
      <c r="L1268">
        <v>163.82480000000001</v>
      </c>
      <c r="M1268">
        <v>80.071749999999994</v>
      </c>
      <c r="N1268">
        <v>93.628919999999994</v>
      </c>
      <c r="O1268">
        <v>66.514600000000002</v>
      </c>
      <c r="P1268">
        <v>1.9844569999999999</v>
      </c>
      <c r="Q1268">
        <v>0.26277400000000001</v>
      </c>
      <c r="R1268">
        <v>1.034181</v>
      </c>
      <c r="S1268">
        <v>1.2215180000000001</v>
      </c>
      <c r="T1268">
        <v>0.99956500000000004</v>
      </c>
      <c r="U1268">
        <v>19.7408</v>
      </c>
    </row>
    <row r="1269" spans="1:21" x14ac:dyDescent="0.25">
      <c r="A1269" t="s">
        <v>27</v>
      </c>
      <c r="B1269">
        <v>1.602244</v>
      </c>
      <c r="C1269">
        <v>8.0255999999999994E-2</v>
      </c>
      <c r="D1269">
        <v>512</v>
      </c>
      <c r="E1269">
        <v>1.6053930000000001</v>
      </c>
      <c r="F1269">
        <v>0.245114</v>
      </c>
      <c r="G1269">
        <v>318.58460000000002</v>
      </c>
      <c r="H1269">
        <v>20</v>
      </c>
      <c r="I1269">
        <v>6365</v>
      </c>
      <c r="J1269">
        <v>13.36697</v>
      </c>
      <c r="K1269">
        <v>263.87459999999999</v>
      </c>
      <c r="L1269">
        <v>5.8231520000000003</v>
      </c>
      <c r="M1269">
        <v>54.71</v>
      </c>
      <c r="N1269">
        <v>60.612119999999997</v>
      </c>
      <c r="O1269">
        <v>48.807859999999998</v>
      </c>
      <c r="P1269">
        <v>3.3085000000000003E-2</v>
      </c>
      <c r="Q1269">
        <v>1.0763999999999999E-2</v>
      </c>
      <c r="R1269">
        <v>1.5416639999999999</v>
      </c>
      <c r="S1269">
        <v>0.96586799999999995</v>
      </c>
      <c r="T1269">
        <v>1</v>
      </c>
      <c r="U1269">
        <v>19.7408</v>
      </c>
    </row>
    <row r="1270" spans="1:21" x14ac:dyDescent="0.25">
      <c r="A1270" t="s">
        <v>28</v>
      </c>
      <c r="B1270">
        <v>4.2586349999999999</v>
      </c>
      <c r="C1270">
        <v>8.1818000000000002E-2</v>
      </c>
      <c r="D1270">
        <v>165</v>
      </c>
      <c r="E1270">
        <v>4.267004</v>
      </c>
      <c r="F1270">
        <v>2.2322700000000002</v>
      </c>
      <c r="G1270">
        <v>1869.3109999999999</v>
      </c>
      <c r="H1270">
        <v>20</v>
      </c>
      <c r="I1270">
        <v>37157</v>
      </c>
      <c r="J1270">
        <v>92.747280000000003</v>
      </c>
      <c r="K1270">
        <v>1830.9059999999999</v>
      </c>
      <c r="L1270">
        <v>48.673720000000003</v>
      </c>
      <c r="M1270">
        <v>38.404919999999997</v>
      </c>
      <c r="N1270">
        <v>42.505960000000002</v>
      </c>
      <c r="O1270">
        <v>34.303879999999999</v>
      </c>
      <c r="P1270">
        <v>0.30846600000000002</v>
      </c>
      <c r="Q1270">
        <v>3.7429999999999998E-2</v>
      </c>
      <c r="R1270">
        <v>1.0885959999999999</v>
      </c>
      <c r="S1270">
        <v>1.046751</v>
      </c>
      <c r="T1270">
        <v>0.99860099999999996</v>
      </c>
      <c r="U1270">
        <v>19.7408</v>
      </c>
    </row>
    <row r="1271" spans="1:21" x14ac:dyDescent="0.25">
      <c r="A1271" t="s">
        <v>29</v>
      </c>
      <c r="B1271">
        <v>0.81049000000000004</v>
      </c>
      <c r="C1271">
        <v>0.10703600000000001</v>
      </c>
      <c r="D1271">
        <v>891</v>
      </c>
      <c r="E1271">
        <v>0.812083</v>
      </c>
      <c r="F1271">
        <v>0.26795600000000003</v>
      </c>
      <c r="G1271">
        <v>73.167659999999998</v>
      </c>
      <c r="H1271">
        <v>20</v>
      </c>
      <c r="I1271">
        <v>1463</v>
      </c>
      <c r="J1271">
        <v>2.53363</v>
      </c>
      <c r="K1271">
        <v>50.015889999999999</v>
      </c>
      <c r="L1271">
        <v>3.1603479999999999</v>
      </c>
      <c r="M1271">
        <v>23.151769999999999</v>
      </c>
      <c r="N1271">
        <v>23.801870000000001</v>
      </c>
      <c r="O1271">
        <v>22.501670000000001</v>
      </c>
      <c r="P1271">
        <v>7.3619999999999996E-3</v>
      </c>
      <c r="Q1271">
        <v>6.2919999999999998E-3</v>
      </c>
      <c r="R1271">
        <v>1.2913939999999999</v>
      </c>
      <c r="S1271">
        <v>0.99750099999999997</v>
      </c>
      <c r="T1271">
        <v>1</v>
      </c>
      <c r="U1271">
        <v>19.7408</v>
      </c>
    </row>
    <row r="1272" spans="1:21" x14ac:dyDescent="0.25">
      <c r="A1272" t="s">
        <v>30</v>
      </c>
      <c r="B1272">
        <v>6.3454999999999998E-2</v>
      </c>
      <c r="C1272">
        <v>4.4176E-2</v>
      </c>
      <c r="D1272">
        <v>488</v>
      </c>
      <c r="E1272">
        <v>6.3579999999999998E-2</v>
      </c>
      <c r="F1272">
        <v>2.3871E-2</v>
      </c>
      <c r="G1272">
        <v>21.351500000000001</v>
      </c>
      <c r="H1272">
        <v>20</v>
      </c>
      <c r="I1272">
        <v>427</v>
      </c>
      <c r="J1272">
        <v>0.29637599999999997</v>
      </c>
      <c r="K1272">
        <v>5.8507069999999999</v>
      </c>
      <c r="L1272">
        <v>1.3774459999999999</v>
      </c>
      <c r="M1272">
        <v>15.5008</v>
      </c>
      <c r="N1272">
        <v>16.40089</v>
      </c>
      <c r="O1272">
        <v>14.6007</v>
      </c>
      <c r="P1272">
        <v>1.1019999999999999E-3</v>
      </c>
      <c r="Q1272">
        <v>5.1699999999999999E-4</v>
      </c>
      <c r="R1272">
        <v>1.227546</v>
      </c>
      <c r="S1272">
        <v>1.002232</v>
      </c>
      <c r="T1272">
        <v>0.99821400000000005</v>
      </c>
      <c r="U1272">
        <v>19.7408</v>
      </c>
    </row>
    <row r="1273" spans="1:21" x14ac:dyDescent="0.25">
      <c r="A1273" t="s">
        <v>31</v>
      </c>
      <c r="B1273">
        <v>5.6090000000000001E-2</v>
      </c>
      <c r="C1273">
        <v>1.9324999999999998E-2</v>
      </c>
      <c r="D1273">
        <v>181</v>
      </c>
      <c r="E1273">
        <v>5.62E-2</v>
      </c>
      <c r="F1273">
        <v>3.3237999999999997E-2</v>
      </c>
      <c r="G1273">
        <v>18.051069999999999</v>
      </c>
      <c r="H1273">
        <v>20</v>
      </c>
      <c r="I1273">
        <v>361</v>
      </c>
      <c r="J1273">
        <v>0.50914199999999998</v>
      </c>
      <c r="K1273">
        <v>10.05086</v>
      </c>
      <c r="L1273">
        <v>2.2563249999999999</v>
      </c>
      <c r="M1273">
        <v>8.0002119999999994</v>
      </c>
      <c r="N1273">
        <v>7.9002059999999998</v>
      </c>
      <c r="O1273">
        <v>8.1002170000000007</v>
      </c>
      <c r="P1273">
        <v>3.8449999999999998E-2</v>
      </c>
      <c r="Q1273">
        <v>4.35E-4</v>
      </c>
      <c r="R1273">
        <v>1.105524</v>
      </c>
      <c r="S1273">
        <v>1.1688080000000001</v>
      </c>
      <c r="T1273">
        <v>1.0046710000000001</v>
      </c>
      <c r="U1273">
        <v>19.7408</v>
      </c>
    </row>
    <row r="1274" spans="1:21" x14ac:dyDescent="0.25">
      <c r="A1274" t="s">
        <v>32</v>
      </c>
      <c r="B1274">
        <v>6.0035999999999999E-2</v>
      </c>
      <c r="C1274">
        <v>1.8408999999999998E-2</v>
      </c>
      <c r="D1274">
        <v>150</v>
      </c>
      <c r="E1274">
        <v>6.0153999999999999E-2</v>
      </c>
      <c r="F1274">
        <v>3.9341000000000001E-2</v>
      </c>
      <c r="G1274">
        <v>12.3505</v>
      </c>
      <c r="H1274">
        <v>20</v>
      </c>
      <c r="I1274">
        <v>247</v>
      </c>
      <c r="J1274">
        <v>0.443268</v>
      </c>
      <c r="K1274">
        <v>8.7504589999999993</v>
      </c>
      <c r="L1274">
        <v>3.430653</v>
      </c>
      <c r="M1274">
        <v>3.600044</v>
      </c>
      <c r="N1274">
        <v>4.2000580000000003</v>
      </c>
      <c r="O1274">
        <v>3.0000300000000002</v>
      </c>
      <c r="P1274">
        <v>3.6159999999999999E-3</v>
      </c>
      <c r="Q1274">
        <v>4.5300000000000001E-4</v>
      </c>
      <c r="R1274">
        <v>1.0530010000000001</v>
      </c>
      <c r="S1274">
        <v>1.260939</v>
      </c>
      <c r="T1274">
        <v>1.0067839999999999</v>
      </c>
      <c r="U1274">
        <v>19.7408</v>
      </c>
    </row>
    <row r="1275" spans="1:21" x14ac:dyDescent="0.25">
      <c r="A1275" t="s">
        <v>33</v>
      </c>
      <c r="B1275">
        <v>45.979579999999999</v>
      </c>
      <c r="E1275">
        <v>46.069949999999999</v>
      </c>
      <c r="F1275">
        <v>60.374110000000002</v>
      </c>
    </row>
    <row r="1276" spans="1:21" x14ac:dyDescent="0.25">
      <c r="A1276" t="s">
        <v>34</v>
      </c>
    </row>
    <row r="1277" spans="1:21" x14ac:dyDescent="0.25">
      <c r="A1277" t="s">
        <v>35</v>
      </c>
    </row>
    <row r="1278" spans="1:21" x14ac:dyDescent="0.25">
      <c r="A1278" t="s">
        <v>36</v>
      </c>
    </row>
    <row r="1279" spans="1:21" x14ac:dyDescent="0.25">
      <c r="A1279" t="s">
        <v>37</v>
      </c>
    </row>
    <row r="1280" spans="1:21" x14ac:dyDescent="0.25">
      <c r="A1280" t="s">
        <v>38</v>
      </c>
    </row>
    <row r="1281" spans="1:6" x14ac:dyDescent="0.25">
      <c r="A1281" t="s">
        <v>39</v>
      </c>
    </row>
    <row r="1282" spans="1:6" x14ac:dyDescent="0.25">
      <c r="A1282" t="s">
        <v>40</v>
      </c>
    </row>
    <row r="1283" spans="1:6" x14ac:dyDescent="0.25">
      <c r="A1283" t="s">
        <v>41</v>
      </c>
      <c r="B1283">
        <v>99.803849999999997</v>
      </c>
      <c r="E1283">
        <v>100</v>
      </c>
      <c r="F1283">
        <v>100</v>
      </c>
    </row>
    <row r="1284" spans="1:6" x14ac:dyDescent="0.25">
      <c r="A1284" t="s">
        <v>42</v>
      </c>
      <c r="B1284" t="s">
        <v>43</v>
      </c>
    </row>
    <row r="1285" spans="1:6" x14ac:dyDescent="0.25">
      <c r="A1285" t="s">
        <v>44</v>
      </c>
      <c r="B1285">
        <v>13.87495</v>
      </c>
    </row>
    <row r="1286" spans="1:6" x14ac:dyDescent="0.25">
      <c r="A1286" t="s">
        <v>45</v>
      </c>
      <c r="B1286">
        <v>1.054996</v>
      </c>
    </row>
    <row r="1287" spans="1:6" x14ac:dyDescent="0.25">
      <c r="A1287" t="s">
        <v>46</v>
      </c>
      <c r="B1287">
        <v>3.9959699999999998</v>
      </c>
    </row>
    <row r="1288" spans="1:6" x14ac:dyDescent="0.25">
      <c r="A1288" t="s">
        <v>47</v>
      </c>
      <c r="B1288">
        <v>0.849248</v>
      </c>
    </row>
    <row r="1289" spans="1:6" x14ac:dyDescent="0.25">
      <c r="A1289" t="s">
        <v>48</v>
      </c>
      <c r="B1289">
        <v>70.978880000000004</v>
      </c>
    </row>
    <row r="1290" spans="1:6" x14ac:dyDescent="0.25">
      <c r="A1290" t="s">
        <v>49</v>
      </c>
      <c r="B1290">
        <v>1.7889170000000001</v>
      </c>
    </row>
    <row r="1291" spans="1:6" x14ac:dyDescent="0.25">
      <c r="A1291" t="s">
        <v>50</v>
      </c>
      <c r="B1291">
        <v>5.9586819999999996</v>
      </c>
    </row>
    <row r="1292" spans="1:6" x14ac:dyDescent="0.25">
      <c r="A1292" t="s">
        <v>51</v>
      </c>
      <c r="B1292">
        <v>1.014559</v>
      </c>
    </row>
    <row r="1293" spans="1:6" x14ac:dyDescent="0.25">
      <c r="A1293" t="s">
        <v>52</v>
      </c>
      <c r="B1293">
        <v>8.1634999999999999E-2</v>
      </c>
    </row>
    <row r="1294" spans="1:6" x14ac:dyDescent="0.25">
      <c r="A1294" t="s">
        <v>31</v>
      </c>
      <c r="B1294">
        <v>5.6090000000000001E-2</v>
      </c>
    </row>
    <row r="1295" spans="1:6" x14ac:dyDescent="0.25">
      <c r="A1295" t="s">
        <v>53</v>
      </c>
      <c r="B1295">
        <v>0.14992</v>
      </c>
    </row>
    <row r="1296" spans="1:6" x14ac:dyDescent="0.25">
      <c r="A1296" t="s">
        <v>54</v>
      </c>
    </row>
    <row r="1297" spans="1:21" x14ac:dyDescent="0.25">
      <c r="A1297" t="s">
        <v>55</v>
      </c>
    </row>
    <row r="1298" spans="1:21" x14ac:dyDescent="0.25">
      <c r="A1298" t="s">
        <v>56</v>
      </c>
    </row>
    <row r="1299" spans="1:21" x14ac:dyDescent="0.25">
      <c r="A1299" t="s">
        <v>57</v>
      </c>
    </row>
    <row r="1300" spans="1:21" x14ac:dyDescent="0.25">
      <c r="A1300" t="s">
        <v>58</v>
      </c>
    </row>
    <row r="1301" spans="1:21" x14ac:dyDescent="0.25">
      <c r="A1301" t="s">
        <v>59</v>
      </c>
    </row>
    <row r="1302" spans="1:21" x14ac:dyDescent="0.25">
      <c r="A1302" t="s">
        <v>40</v>
      </c>
    </row>
    <row r="1303" spans="1:21" x14ac:dyDescent="0.25">
      <c r="A1303" t="s">
        <v>41</v>
      </c>
      <c r="B1303">
        <v>99.803849999999997</v>
      </c>
    </row>
    <row r="1305" spans="1:21" x14ac:dyDescent="0.25">
      <c r="B1305" t="s">
        <v>90</v>
      </c>
    </row>
    <row r="1306" spans="1:21" x14ac:dyDescent="0.25">
      <c r="A1306" t="s">
        <v>22</v>
      </c>
      <c r="B1306">
        <v>10.339359999999999</v>
      </c>
      <c r="C1306">
        <v>0.52635600000000005</v>
      </c>
      <c r="D1306">
        <v>1038</v>
      </c>
      <c r="E1306">
        <v>10.317449999999999</v>
      </c>
      <c r="F1306">
        <v>9.4253560000000007</v>
      </c>
      <c r="G1306">
        <v>729.65260000000001</v>
      </c>
      <c r="H1306">
        <v>10</v>
      </c>
      <c r="I1306">
        <v>7279</v>
      </c>
      <c r="J1306">
        <v>73.462590000000006</v>
      </c>
      <c r="K1306">
        <v>710.25099999999998</v>
      </c>
      <c r="L1306">
        <v>37.607779999999998</v>
      </c>
      <c r="M1306">
        <v>19.40164</v>
      </c>
      <c r="N1306">
        <v>30.40305</v>
      </c>
      <c r="O1306">
        <v>8.4002330000000001</v>
      </c>
      <c r="P1306">
        <v>1.1256740000000001</v>
      </c>
      <c r="Q1306">
        <v>5.5327000000000001E-2</v>
      </c>
      <c r="R1306">
        <v>1.03807</v>
      </c>
      <c r="S1306">
        <v>1.806165</v>
      </c>
      <c r="T1306">
        <v>1.002615</v>
      </c>
      <c r="U1306">
        <v>9.6682000000000006</v>
      </c>
    </row>
    <row r="1307" spans="1:21" x14ac:dyDescent="0.25">
      <c r="A1307" t="s">
        <v>23</v>
      </c>
      <c r="B1307">
        <v>0.83861300000000005</v>
      </c>
      <c r="C1307">
        <v>8.3138000000000004E-2</v>
      </c>
      <c r="D1307">
        <v>373</v>
      </c>
      <c r="E1307">
        <v>0.83683700000000005</v>
      </c>
      <c r="F1307">
        <v>0.44951400000000002</v>
      </c>
      <c r="G1307">
        <v>134.75989999999999</v>
      </c>
      <c r="H1307">
        <v>10</v>
      </c>
      <c r="I1307">
        <v>1347</v>
      </c>
      <c r="J1307">
        <v>12.7593</v>
      </c>
      <c r="K1307">
        <v>123.3595</v>
      </c>
      <c r="L1307">
        <v>11.820600000000001</v>
      </c>
      <c r="M1307">
        <v>11.40043</v>
      </c>
      <c r="N1307">
        <v>11.000400000000001</v>
      </c>
      <c r="O1307">
        <v>11.800459999999999</v>
      </c>
      <c r="P1307">
        <v>6.7708000000000004E-2</v>
      </c>
      <c r="Q1307">
        <v>7.1219999999999999E-3</v>
      </c>
      <c r="R1307">
        <v>1.108484</v>
      </c>
      <c r="S1307">
        <v>1.069903</v>
      </c>
      <c r="T1307">
        <v>0.99333899999999997</v>
      </c>
      <c r="U1307">
        <v>9.6682000000000006</v>
      </c>
    </row>
    <row r="1308" spans="1:21" x14ac:dyDescent="0.25">
      <c r="A1308" t="s">
        <v>24</v>
      </c>
      <c r="B1308">
        <v>1.929311</v>
      </c>
      <c r="C1308">
        <v>5.8026000000000001E-2</v>
      </c>
      <c r="D1308">
        <v>171</v>
      </c>
      <c r="E1308">
        <v>1.925224</v>
      </c>
      <c r="F1308">
        <v>1.4985630000000001</v>
      </c>
      <c r="G1308">
        <v>688.51080000000002</v>
      </c>
      <c r="H1308">
        <v>20</v>
      </c>
      <c r="I1308">
        <v>13739</v>
      </c>
      <c r="J1308">
        <v>33.589239999999997</v>
      </c>
      <c r="K1308">
        <v>662.20849999999996</v>
      </c>
      <c r="L1308">
        <v>26.17679</v>
      </c>
      <c r="M1308">
        <v>26.302340000000001</v>
      </c>
      <c r="N1308">
        <v>30.30303</v>
      </c>
      <c r="O1308">
        <v>22.301639999999999</v>
      </c>
      <c r="P1308">
        <v>9.3990000000000004E-2</v>
      </c>
      <c r="Q1308">
        <v>1.3616E-2</v>
      </c>
      <c r="R1308">
        <v>1.0579259999999999</v>
      </c>
      <c r="S1308">
        <v>1.356727</v>
      </c>
      <c r="T1308">
        <v>0.99673199999999995</v>
      </c>
      <c r="U1308">
        <v>19.7149</v>
      </c>
    </row>
    <row r="1309" spans="1:21" x14ac:dyDescent="0.25">
      <c r="A1309" t="s">
        <v>25</v>
      </c>
      <c r="B1309">
        <v>0.58013599999999999</v>
      </c>
      <c r="C1309">
        <v>3.5845000000000002E-2</v>
      </c>
      <c r="D1309">
        <v>171</v>
      </c>
      <c r="E1309">
        <v>0.57890699999999995</v>
      </c>
      <c r="F1309">
        <v>0.50023499999999999</v>
      </c>
      <c r="G1309">
        <v>157.78210000000001</v>
      </c>
      <c r="H1309">
        <v>20</v>
      </c>
      <c r="I1309">
        <v>3154</v>
      </c>
      <c r="J1309">
        <v>7.3057169999999996</v>
      </c>
      <c r="K1309">
        <v>144.03149999999999</v>
      </c>
      <c r="L1309">
        <v>11.474539999999999</v>
      </c>
      <c r="M1309">
        <v>13.75062</v>
      </c>
      <c r="N1309">
        <v>14.400679999999999</v>
      </c>
      <c r="O1309">
        <v>13.100569999999999</v>
      </c>
      <c r="P1309">
        <v>1.7017999999999998E-2</v>
      </c>
      <c r="Q1309">
        <v>3.5349999999999999E-3</v>
      </c>
      <c r="R1309">
        <v>1.0199199999999999</v>
      </c>
      <c r="S1309">
        <v>1.6204620000000001</v>
      </c>
      <c r="T1309">
        <v>0.99707900000000005</v>
      </c>
      <c r="U1309">
        <v>19.7149</v>
      </c>
    </row>
    <row r="1310" spans="1:21" x14ac:dyDescent="0.25">
      <c r="A1310" t="s">
        <v>26</v>
      </c>
      <c r="B1310">
        <v>33.226390000000002</v>
      </c>
      <c r="C1310">
        <v>0.37964100000000001</v>
      </c>
      <c r="D1310">
        <v>271</v>
      </c>
      <c r="E1310">
        <v>33.155999999999999</v>
      </c>
      <c r="F1310">
        <v>24.79364</v>
      </c>
      <c r="G1310">
        <v>13138.42</v>
      </c>
      <c r="H1310">
        <v>20</v>
      </c>
      <c r="I1310">
        <v>251849</v>
      </c>
      <c r="J1310">
        <v>662.00660000000005</v>
      </c>
      <c r="K1310">
        <v>13051.39</v>
      </c>
      <c r="L1310">
        <v>150.9717</v>
      </c>
      <c r="M1310">
        <v>87.025710000000004</v>
      </c>
      <c r="N1310">
        <v>101.8342</v>
      </c>
      <c r="O1310">
        <v>72.217209999999994</v>
      </c>
      <c r="P1310">
        <v>1.9891559999999999</v>
      </c>
      <c r="Q1310">
        <v>0.26339600000000002</v>
      </c>
      <c r="R1310">
        <v>1.0337829999999999</v>
      </c>
      <c r="S1310">
        <v>1.221452</v>
      </c>
      <c r="T1310">
        <v>0.99954600000000005</v>
      </c>
      <c r="U1310">
        <v>19.7149</v>
      </c>
    </row>
    <row r="1311" spans="1:21" x14ac:dyDescent="0.25">
      <c r="A1311" t="s">
        <v>27</v>
      </c>
      <c r="B1311">
        <v>1.6403989999999999</v>
      </c>
      <c r="C1311">
        <v>8.0656000000000005E-2</v>
      </c>
      <c r="D1311">
        <v>504</v>
      </c>
      <c r="E1311">
        <v>1.636924</v>
      </c>
      <c r="F1311">
        <v>0.250336</v>
      </c>
      <c r="G1311">
        <v>322.69330000000002</v>
      </c>
      <c r="H1311">
        <v>20</v>
      </c>
      <c r="I1311">
        <v>6447</v>
      </c>
      <c r="J1311">
        <v>13.686809999999999</v>
      </c>
      <c r="K1311">
        <v>269.834</v>
      </c>
      <c r="L1311">
        <v>6.1047669999999998</v>
      </c>
      <c r="M1311">
        <v>52.859229999999997</v>
      </c>
      <c r="N1311">
        <v>54.709879999999998</v>
      </c>
      <c r="O1311">
        <v>51.008580000000002</v>
      </c>
      <c r="P1311">
        <v>3.3876999999999997E-2</v>
      </c>
      <c r="Q1311">
        <v>1.1021E-2</v>
      </c>
      <c r="R1311">
        <v>1.5410109999999999</v>
      </c>
      <c r="S1311">
        <v>0.966221</v>
      </c>
      <c r="T1311">
        <v>0.99996600000000002</v>
      </c>
      <c r="U1311">
        <v>19.7149</v>
      </c>
    </row>
    <row r="1312" spans="1:21" x14ac:dyDescent="0.25">
      <c r="A1312" t="s">
        <v>28</v>
      </c>
      <c r="B1312">
        <v>4.560092</v>
      </c>
      <c r="C1312">
        <v>8.5517999999999997E-2</v>
      </c>
      <c r="D1312">
        <v>165</v>
      </c>
      <c r="E1312">
        <v>4.5504319999999998</v>
      </c>
      <c r="F1312">
        <v>2.3844340000000002</v>
      </c>
      <c r="G1312">
        <v>1997.835</v>
      </c>
      <c r="H1312">
        <v>20</v>
      </c>
      <c r="I1312">
        <v>39695</v>
      </c>
      <c r="J1312">
        <v>99.385769999999994</v>
      </c>
      <c r="K1312">
        <v>1959.38</v>
      </c>
      <c r="L1312">
        <v>51.9527</v>
      </c>
      <c r="M1312">
        <v>38.454889999999999</v>
      </c>
      <c r="N1312">
        <v>39.905250000000002</v>
      </c>
      <c r="O1312">
        <v>37.004519999999999</v>
      </c>
      <c r="P1312">
        <v>0.330544</v>
      </c>
      <c r="Q1312">
        <v>4.0108999999999999E-2</v>
      </c>
      <c r="R1312">
        <v>1.088152</v>
      </c>
      <c r="S1312">
        <v>1.046467</v>
      </c>
      <c r="T1312">
        <v>0.99856299999999998</v>
      </c>
      <c r="U1312">
        <v>19.7149</v>
      </c>
    </row>
    <row r="1313" spans="1:21" x14ac:dyDescent="0.25">
      <c r="A1313" t="s">
        <v>29</v>
      </c>
      <c r="B1313">
        <v>0.86722200000000005</v>
      </c>
      <c r="C1313">
        <v>0.109291</v>
      </c>
      <c r="D1313">
        <v>895</v>
      </c>
      <c r="E1313">
        <v>0.86538499999999996</v>
      </c>
      <c r="F1313">
        <v>0.28600999999999999</v>
      </c>
      <c r="G1313">
        <v>76.819469999999995</v>
      </c>
      <c r="H1313">
        <v>20</v>
      </c>
      <c r="I1313">
        <v>1536</v>
      </c>
      <c r="J1313">
        <v>2.7120440000000001</v>
      </c>
      <c r="K1313">
        <v>53.467669999999998</v>
      </c>
      <c r="L1313">
        <v>3.28966</v>
      </c>
      <c r="M1313">
        <v>23.351800000000001</v>
      </c>
      <c r="N1313">
        <v>23.101759999999999</v>
      </c>
      <c r="O1313">
        <v>23.601839999999999</v>
      </c>
      <c r="P1313">
        <v>7.8810000000000009E-3</v>
      </c>
      <c r="Q1313">
        <v>6.7349999999999997E-3</v>
      </c>
      <c r="R1313">
        <v>1.2907789999999999</v>
      </c>
      <c r="S1313">
        <v>0.99759100000000001</v>
      </c>
      <c r="T1313">
        <v>1</v>
      </c>
      <c r="U1313">
        <v>19.7149</v>
      </c>
    </row>
    <row r="1314" spans="1:21" x14ac:dyDescent="0.25">
      <c r="A1314" t="s">
        <v>30</v>
      </c>
      <c r="B1314">
        <v>8.0341999999999997E-2</v>
      </c>
      <c r="C1314">
        <v>4.4311000000000003E-2</v>
      </c>
      <c r="D1314">
        <v>477</v>
      </c>
      <c r="E1314">
        <v>8.0171999999999993E-2</v>
      </c>
      <c r="F1314">
        <v>3.015E-2</v>
      </c>
      <c r="G1314">
        <v>22.201630000000002</v>
      </c>
      <c r="H1314">
        <v>20</v>
      </c>
      <c r="I1314">
        <v>444</v>
      </c>
      <c r="J1314">
        <v>0.37539600000000001</v>
      </c>
      <c r="K1314">
        <v>7.4008979999999998</v>
      </c>
      <c r="L1314">
        <v>1.5000359999999999</v>
      </c>
      <c r="M1314">
        <v>14.80073</v>
      </c>
      <c r="N1314">
        <v>16.00084</v>
      </c>
      <c r="O1314">
        <v>13.60061</v>
      </c>
      <c r="P1314">
        <v>1.3960000000000001E-3</v>
      </c>
      <c r="Q1314">
        <v>6.5499999999999998E-4</v>
      </c>
      <c r="R1314">
        <v>1.2269950000000001</v>
      </c>
      <c r="S1314">
        <v>1.0024010000000001</v>
      </c>
      <c r="T1314">
        <v>0.99809599999999998</v>
      </c>
      <c r="U1314">
        <v>19.7149</v>
      </c>
    </row>
    <row r="1315" spans="1:21" x14ac:dyDescent="0.25">
      <c r="A1315" t="s">
        <v>31</v>
      </c>
      <c r="B1315">
        <v>5.0249000000000002E-2</v>
      </c>
      <c r="C1315">
        <v>1.8679999999999999E-2</v>
      </c>
      <c r="D1315">
        <v>178</v>
      </c>
      <c r="E1315">
        <v>5.0143E-2</v>
      </c>
      <c r="F1315">
        <v>2.9704000000000001E-2</v>
      </c>
      <c r="G1315">
        <v>16.70092</v>
      </c>
      <c r="H1315">
        <v>20</v>
      </c>
      <c r="I1315">
        <v>334</v>
      </c>
      <c r="J1315">
        <v>0.45654400000000001</v>
      </c>
      <c r="K1315">
        <v>9.0007239999999999</v>
      </c>
      <c r="L1315">
        <v>2.168895</v>
      </c>
      <c r="M1315">
        <v>7.700196</v>
      </c>
      <c r="N1315">
        <v>7.9002059999999998</v>
      </c>
      <c r="O1315">
        <v>7.5001850000000001</v>
      </c>
      <c r="P1315">
        <v>3.4478000000000002E-2</v>
      </c>
      <c r="Q1315">
        <v>3.8999999999999999E-4</v>
      </c>
      <c r="R1315">
        <v>1.1050880000000001</v>
      </c>
      <c r="S1315">
        <v>1.168336</v>
      </c>
      <c r="T1315">
        <v>1.0045519999999999</v>
      </c>
      <c r="U1315">
        <v>19.7149</v>
      </c>
    </row>
    <row r="1316" spans="1:21" x14ac:dyDescent="0.25">
      <c r="A1316" t="s">
        <v>32</v>
      </c>
      <c r="B1316">
        <v>4.9076000000000002E-2</v>
      </c>
      <c r="C1316">
        <v>1.8578000000000001E-2</v>
      </c>
      <c r="D1316">
        <v>168</v>
      </c>
      <c r="E1316">
        <v>4.8972000000000002E-2</v>
      </c>
      <c r="F1316">
        <v>3.2080999999999998E-2</v>
      </c>
      <c r="G1316">
        <v>11.70045</v>
      </c>
      <c r="H1316">
        <v>20</v>
      </c>
      <c r="I1316">
        <v>234</v>
      </c>
      <c r="J1316">
        <v>0.36268899999999998</v>
      </c>
      <c r="K1316">
        <v>7.1503829999999997</v>
      </c>
      <c r="L1316">
        <v>2.5714890000000001</v>
      </c>
      <c r="M1316">
        <v>4.5500679999999996</v>
      </c>
      <c r="N1316">
        <v>4.7000729999999997</v>
      </c>
      <c r="O1316">
        <v>4.4000640000000004</v>
      </c>
      <c r="P1316">
        <v>2.9580000000000001E-3</v>
      </c>
      <c r="Q1316">
        <v>3.7100000000000002E-4</v>
      </c>
      <c r="R1316">
        <v>1.052589</v>
      </c>
      <c r="S1316">
        <v>1.2603169999999999</v>
      </c>
      <c r="T1316">
        <v>1.006721</v>
      </c>
      <c r="U1316">
        <v>19.7149</v>
      </c>
    </row>
    <row r="1317" spans="1:21" x14ac:dyDescent="0.25">
      <c r="A1317" t="s">
        <v>33</v>
      </c>
      <c r="B1317">
        <v>46.051110000000001</v>
      </c>
      <c r="E1317">
        <v>45.95355</v>
      </c>
      <c r="F1317">
        <v>60.319969999999998</v>
      </c>
    </row>
    <row r="1318" spans="1:21" x14ac:dyDescent="0.25">
      <c r="A1318" t="s">
        <v>34</v>
      </c>
    </row>
    <row r="1319" spans="1:21" x14ac:dyDescent="0.25">
      <c r="A1319" t="s">
        <v>35</v>
      </c>
    </row>
    <row r="1320" spans="1:21" x14ac:dyDescent="0.25">
      <c r="A1320" t="s">
        <v>36</v>
      </c>
    </row>
    <row r="1321" spans="1:21" x14ac:dyDescent="0.25">
      <c r="A1321" t="s">
        <v>37</v>
      </c>
    </row>
    <row r="1322" spans="1:21" x14ac:dyDescent="0.25">
      <c r="A1322" t="s">
        <v>38</v>
      </c>
    </row>
    <row r="1323" spans="1:21" x14ac:dyDescent="0.25">
      <c r="A1323" t="s">
        <v>39</v>
      </c>
    </row>
    <row r="1324" spans="1:21" x14ac:dyDescent="0.25">
      <c r="A1324" t="s">
        <v>40</v>
      </c>
    </row>
    <row r="1325" spans="1:21" x14ac:dyDescent="0.25">
      <c r="A1325" t="s">
        <v>41</v>
      </c>
      <c r="B1325">
        <v>100.2123</v>
      </c>
      <c r="E1325">
        <v>100</v>
      </c>
      <c r="F1325">
        <v>100</v>
      </c>
    </row>
    <row r="1326" spans="1:21" x14ac:dyDescent="0.25">
      <c r="A1326" t="s">
        <v>42</v>
      </c>
      <c r="B1326" t="s">
        <v>43</v>
      </c>
    </row>
    <row r="1327" spans="1:21" x14ac:dyDescent="0.25">
      <c r="A1327" t="s">
        <v>44</v>
      </c>
      <c r="B1327">
        <v>13.937239999999999</v>
      </c>
    </row>
    <row r="1328" spans="1:21" x14ac:dyDescent="0.25">
      <c r="A1328" t="s">
        <v>45</v>
      </c>
      <c r="B1328">
        <v>1.010203</v>
      </c>
    </row>
    <row r="1329" spans="1:2" x14ac:dyDescent="0.25">
      <c r="A1329" t="s">
        <v>46</v>
      </c>
      <c r="B1329">
        <v>3.6454209999999998</v>
      </c>
    </row>
    <row r="1330" spans="1:2" x14ac:dyDescent="0.25">
      <c r="A1330" t="s">
        <v>47</v>
      </c>
      <c r="B1330">
        <v>0.96203899999999998</v>
      </c>
    </row>
    <row r="1331" spans="1:2" x14ac:dyDescent="0.25">
      <c r="A1331" t="s">
        <v>48</v>
      </c>
      <c r="B1331">
        <v>71.083659999999995</v>
      </c>
    </row>
    <row r="1332" spans="1:2" x14ac:dyDescent="0.25">
      <c r="A1332" t="s">
        <v>49</v>
      </c>
      <c r="B1332">
        <v>1.8315170000000001</v>
      </c>
    </row>
    <row r="1333" spans="1:2" x14ac:dyDescent="0.25">
      <c r="A1333" t="s">
        <v>50</v>
      </c>
      <c r="B1333">
        <v>6.3804809999999996</v>
      </c>
    </row>
    <row r="1334" spans="1:2" x14ac:dyDescent="0.25">
      <c r="A1334" t="s">
        <v>51</v>
      </c>
      <c r="B1334">
        <v>1.085575</v>
      </c>
    </row>
    <row r="1335" spans="1:2" x14ac:dyDescent="0.25">
      <c r="A1335" t="s">
        <v>52</v>
      </c>
      <c r="B1335">
        <v>0.10335900000000001</v>
      </c>
    </row>
    <row r="1336" spans="1:2" x14ac:dyDescent="0.25">
      <c r="A1336" t="s">
        <v>31</v>
      </c>
      <c r="B1336">
        <v>5.0249000000000002E-2</v>
      </c>
    </row>
    <row r="1337" spans="1:2" x14ac:dyDescent="0.25">
      <c r="A1337" t="s">
        <v>53</v>
      </c>
      <c r="B1337">
        <v>0.12255099999999999</v>
      </c>
    </row>
    <row r="1338" spans="1:2" x14ac:dyDescent="0.25">
      <c r="A1338" t="s">
        <v>54</v>
      </c>
    </row>
    <row r="1339" spans="1:2" x14ac:dyDescent="0.25">
      <c r="A1339" t="s">
        <v>55</v>
      </c>
    </row>
    <row r="1340" spans="1:2" x14ac:dyDescent="0.25">
      <c r="A1340" t="s">
        <v>56</v>
      </c>
    </row>
    <row r="1341" spans="1:2" x14ac:dyDescent="0.25">
      <c r="A1341" t="s">
        <v>57</v>
      </c>
    </row>
    <row r="1342" spans="1:2" x14ac:dyDescent="0.25">
      <c r="A1342" t="s">
        <v>58</v>
      </c>
    </row>
    <row r="1343" spans="1:2" x14ac:dyDescent="0.25">
      <c r="A1343" t="s">
        <v>59</v>
      </c>
    </row>
    <row r="1344" spans="1:2" x14ac:dyDescent="0.25">
      <c r="A1344" t="s">
        <v>40</v>
      </c>
    </row>
    <row r="1345" spans="1:21" x14ac:dyDescent="0.25">
      <c r="A1345" t="s">
        <v>41</v>
      </c>
      <c r="B1345">
        <v>100.2123</v>
      </c>
    </row>
    <row r="1347" spans="1:21" x14ac:dyDescent="0.25">
      <c r="B1347" t="s">
        <v>91</v>
      </c>
    </row>
    <row r="1348" spans="1:21" x14ac:dyDescent="0.25">
      <c r="A1348" t="s">
        <v>22</v>
      </c>
      <c r="B1348">
        <v>10.39447</v>
      </c>
      <c r="C1348">
        <v>0.52724499999999996</v>
      </c>
      <c r="D1348">
        <v>1001</v>
      </c>
      <c r="E1348">
        <v>10.343360000000001</v>
      </c>
      <c r="F1348">
        <v>9.4273819999999997</v>
      </c>
      <c r="G1348">
        <v>735.8827</v>
      </c>
      <c r="H1348">
        <v>10</v>
      </c>
      <c r="I1348">
        <v>7341</v>
      </c>
      <c r="J1348">
        <v>74.044240000000002</v>
      </c>
      <c r="K1348">
        <v>717.68129999999996</v>
      </c>
      <c r="L1348">
        <v>40.430010000000003</v>
      </c>
      <c r="M1348">
        <v>18.2014</v>
      </c>
      <c r="N1348">
        <v>27.80255</v>
      </c>
      <c r="O1348">
        <v>8.6002449999999993</v>
      </c>
      <c r="P1348">
        <v>1.134587</v>
      </c>
      <c r="Q1348">
        <v>5.5766000000000003E-2</v>
      </c>
      <c r="R1348">
        <v>1.0387770000000001</v>
      </c>
      <c r="S1348">
        <v>1.8006439999999999</v>
      </c>
      <c r="T1348">
        <v>1.0025809999999999</v>
      </c>
      <c r="U1348">
        <v>9.6926000000000005</v>
      </c>
    </row>
    <row r="1349" spans="1:21" x14ac:dyDescent="0.25">
      <c r="A1349" t="s">
        <v>23</v>
      </c>
      <c r="B1349">
        <v>0.87009899999999996</v>
      </c>
      <c r="C1349">
        <v>8.3671999999999996E-2</v>
      </c>
      <c r="D1349">
        <v>340</v>
      </c>
      <c r="E1349">
        <v>0.86582000000000003</v>
      </c>
      <c r="F1349">
        <v>0.46401799999999999</v>
      </c>
      <c r="G1349">
        <v>137.66249999999999</v>
      </c>
      <c r="H1349">
        <v>10</v>
      </c>
      <c r="I1349">
        <v>1376</v>
      </c>
      <c r="J1349">
        <v>13.22268</v>
      </c>
      <c r="K1349">
        <v>128.16220000000001</v>
      </c>
      <c r="L1349">
        <v>14.49033</v>
      </c>
      <c r="M1349">
        <v>9.5003010000000003</v>
      </c>
      <c r="N1349">
        <v>8.6002449999999993</v>
      </c>
      <c r="O1349">
        <v>10.400359999999999</v>
      </c>
      <c r="P1349">
        <v>7.0166999999999993E-2</v>
      </c>
      <c r="Q1349">
        <v>7.3810000000000004E-3</v>
      </c>
      <c r="R1349">
        <v>1.10928</v>
      </c>
      <c r="S1349">
        <v>1.07</v>
      </c>
      <c r="T1349">
        <v>0.99371399999999999</v>
      </c>
      <c r="U1349">
        <v>9.6926000000000005</v>
      </c>
    </row>
    <row r="1350" spans="1:21" x14ac:dyDescent="0.25">
      <c r="A1350" t="s">
        <v>24</v>
      </c>
      <c r="B1350">
        <v>1.891796</v>
      </c>
      <c r="C1350">
        <v>5.7264000000000002E-2</v>
      </c>
      <c r="D1350">
        <v>169</v>
      </c>
      <c r="E1350">
        <v>1.882493</v>
      </c>
      <c r="F1350">
        <v>1.4619470000000001</v>
      </c>
      <c r="G1350">
        <v>678.0136</v>
      </c>
      <c r="H1350">
        <v>20</v>
      </c>
      <c r="I1350">
        <v>13530</v>
      </c>
      <c r="J1350">
        <v>32.982669999999999</v>
      </c>
      <c r="K1350">
        <v>652.01139999999998</v>
      </c>
      <c r="L1350">
        <v>26.075199999999999</v>
      </c>
      <c r="M1350">
        <v>26.00224</v>
      </c>
      <c r="N1350">
        <v>27.702529999999999</v>
      </c>
      <c r="O1350">
        <v>24.301950000000001</v>
      </c>
      <c r="P1350">
        <v>9.2293E-2</v>
      </c>
      <c r="Q1350">
        <v>1.337E-2</v>
      </c>
      <c r="R1350">
        <v>1.0586519999999999</v>
      </c>
      <c r="S1350">
        <v>1.354115</v>
      </c>
      <c r="T1350">
        <v>0.99657399999999996</v>
      </c>
      <c r="U1350">
        <v>19.7683</v>
      </c>
    </row>
    <row r="1351" spans="1:21" x14ac:dyDescent="0.25">
      <c r="A1351" t="s">
        <v>25</v>
      </c>
      <c r="B1351">
        <v>0.57618199999999997</v>
      </c>
      <c r="C1351">
        <v>3.5650000000000001E-2</v>
      </c>
      <c r="D1351">
        <v>170</v>
      </c>
      <c r="E1351">
        <v>0.573349</v>
      </c>
      <c r="F1351">
        <v>0.49429699999999999</v>
      </c>
      <c r="G1351">
        <v>157.43170000000001</v>
      </c>
      <c r="H1351">
        <v>20</v>
      </c>
      <c r="I1351">
        <v>3147</v>
      </c>
      <c r="J1351">
        <v>7.2682589999999996</v>
      </c>
      <c r="K1351">
        <v>143.68109999999999</v>
      </c>
      <c r="L1351">
        <v>11.449059999999999</v>
      </c>
      <c r="M1351">
        <v>13.750629999999999</v>
      </c>
      <c r="N1351">
        <v>15.200760000000001</v>
      </c>
      <c r="O1351">
        <v>12.3005</v>
      </c>
      <c r="P1351">
        <v>1.6931000000000002E-2</v>
      </c>
      <c r="Q1351">
        <v>3.516E-3</v>
      </c>
      <c r="R1351">
        <v>1.0206170000000001</v>
      </c>
      <c r="S1351">
        <v>1.6167290000000001</v>
      </c>
      <c r="T1351">
        <v>0.99700999999999995</v>
      </c>
      <c r="U1351">
        <v>19.7683</v>
      </c>
    </row>
    <row r="1352" spans="1:21" x14ac:dyDescent="0.25">
      <c r="A1352" t="s">
        <v>26</v>
      </c>
      <c r="B1352">
        <v>33.616230000000002</v>
      </c>
      <c r="C1352">
        <v>0.38328000000000001</v>
      </c>
      <c r="D1352">
        <v>269</v>
      </c>
      <c r="E1352">
        <v>33.450940000000003</v>
      </c>
      <c r="F1352">
        <v>24.956910000000001</v>
      </c>
      <c r="G1352">
        <v>13344.62</v>
      </c>
      <c r="H1352">
        <v>20</v>
      </c>
      <c r="I1352">
        <v>255635</v>
      </c>
      <c r="J1352">
        <v>670.66959999999995</v>
      </c>
      <c r="K1352">
        <v>13258</v>
      </c>
      <c r="L1352">
        <v>154.04990000000001</v>
      </c>
      <c r="M1352">
        <v>86.625360000000001</v>
      </c>
      <c r="N1352">
        <v>100.1331</v>
      </c>
      <c r="O1352">
        <v>73.117639999999994</v>
      </c>
      <c r="P1352">
        <v>2.0151859999999999</v>
      </c>
      <c r="Q1352">
        <v>0.266843</v>
      </c>
      <c r="R1352">
        <v>1.0344960000000001</v>
      </c>
      <c r="S1352">
        <v>1.219293</v>
      </c>
      <c r="T1352">
        <v>0.99957600000000002</v>
      </c>
      <c r="U1352">
        <v>19.7683</v>
      </c>
    </row>
    <row r="1353" spans="1:21" x14ac:dyDescent="0.25">
      <c r="A1353" t="s">
        <v>27</v>
      </c>
      <c r="B1353">
        <v>1.558241</v>
      </c>
      <c r="C1353">
        <v>7.9531000000000004E-2</v>
      </c>
      <c r="D1353">
        <v>516</v>
      </c>
      <c r="E1353">
        <v>1.5505789999999999</v>
      </c>
      <c r="F1353">
        <v>0.23658799999999999</v>
      </c>
      <c r="G1353">
        <v>312.42180000000002</v>
      </c>
      <c r="H1353">
        <v>20</v>
      </c>
      <c r="I1353">
        <v>6242</v>
      </c>
      <c r="J1353">
        <v>12.99614</v>
      </c>
      <c r="K1353">
        <v>256.91160000000002</v>
      </c>
      <c r="L1353">
        <v>5.6281879999999997</v>
      </c>
      <c r="M1353">
        <v>55.510190000000001</v>
      </c>
      <c r="N1353">
        <v>58.211179999999999</v>
      </c>
      <c r="O1353">
        <v>52.809199999999997</v>
      </c>
      <c r="P1353">
        <v>3.2168000000000002E-2</v>
      </c>
      <c r="Q1353">
        <v>1.0465E-2</v>
      </c>
      <c r="R1353">
        <v>1.542168</v>
      </c>
      <c r="S1353">
        <v>0.96587299999999998</v>
      </c>
      <c r="T1353">
        <v>0.99999199999999999</v>
      </c>
      <c r="U1353">
        <v>19.7683</v>
      </c>
    </row>
    <row r="1354" spans="1:21" x14ac:dyDescent="0.25">
      <c r="A1354" t="s">
        <v>28</v>
      </c>
      <c r="B1354">
        <v>4.3350239999999998</v>
      </c>
      <c r="C1354">
        <v>8.2709000000000005E-2</v>
      </c>
      <c r="D1354">
        <v>164</v>
      </c>
      <c r="E1354">
        <v>4.3137080000000001</v>
      </c>
      <c r="F1354">
        <v>2.2552140000000001</v>
      </c>
      <c r="G1354">
        <v>1904.039</v>
      </c>
      <c r="H1354">
        <v>20</v>
      </c>
      <c r="I1354">
        <v>37843</v>
      </c>
      <c r="J1354">
        <v>94.392750000000007</v>
      </c>
      <c r="K1354">
        <v>1865.9839999999999</v>
      </c>
      <c r="L1354">
        <v>50.034149999999997</v>
      </c>
      <c r="M1354">
        <v>38.054789999999997</v>
      </c>
      <c r="N1354">
        <v>39.605179999999997</v>
      </c>
      <c r="O1354">
        <v>36.504399999999997</v>
      </c>
      <c r="P1354">
        <v>0.31393799999999999</v>
      </c>
      <c r="Q1354">
        <v>3.8094000000000003E-2</v>
      </c>
      <c r="R1354">
        <v>1.088943</v>
      </c>
      <c r="S1354">
        <v>1.04661</v>
      </c>
      <c r="T1354">
        <v>0.99864600000000003</v>
      </c>
      <c r="U1354">
        <v>19.7683</v>
      </c>
    </row>
    <row r="1355" spans="1:21" x14ac:dyDescent="0.25">
      <c r="A1355" t="s">
        <v>29</v>
      </c>
      <c r="B1355">
        <v>0.77399700000000005</v>
      </c>
      <c r="C1355">
        <v>0.105615</v>
      </c>
      <c r="D1355">
        <v>889</v>
      </c>
      <c r="E1355">
        <v>0.77019099999999996</v>
      </c>
      <c r="F1355">
        <v>0.25396600000000003</v>
      </c>
      <c r="G1355">
        <v>70.916600000000003</v>
      </c>
      <c r="H1355">
        <v>20</v>
      </c>
      <c r="I1355">
        <v>1418</v>
      </c>
      <c r="J1355">
        <v>2.4187630000000002</v>
      </c>
      <c r="K1355">
        <v>47.814819999999997</v>
      </c>
      <c r="L1355">
        <v>3.069747</v>
      </c>
      <c r="M1355">
        <v>23.101769999999998</v>
      </c>
      <c r="N1355">
        <v>24.802029999999998</v>
      </c>
      <c r="O1355">
        <v>21.401509999999998</v>
      </c>
      <c r="P1355">
        <v>7.0280000000000004E-3</v>
      </c>
      <c r="Q1355">
        <v>6.0060000000000001E-3</v>
      </c>
      <c r="R1355">
        <v>1.2918529999999999</v>
      </c>
      <c r="S1355">
        <v>0.99748499999999996</v>
      </c>
      <c r="T1355">
        <v>1</v>
      </c>
      <c r="U1355">
        <v>19.7683</v>
      </c>
    </row>
    <row r="1356" spans="1:21" x14ac:dyDescent="0.25">
      <c r="A1356" t="s">
        <v>30</v>
      </c>
      <c r="B1356">
        <v>8.6148000000000002E-2</v>
      </c>
      <c r="C1356">
        <v>4.5668E-2</v>
      </c>
      <c r="D1356">
        <v>492</v>
      </c>
      <c r="E1356">
        <v>8.5724999999999996E-2</v>
      </c>
      <c r="F1356">
        <v>3.2163999999999998E-2</v>
      </c>
      <c r="G1356">
        <v>23.70185</v>
      </c>
      <c r="H1356">
        <v>20</v>
      </c>
      <c r="I1356">
        <v>474</v>
      </c>
      <c r="J1356">
        <v>0.40221099999999999</v>
      </c>
      <c r="K1356">
        <v>7.9510290000000001</v>
      </c>
      <c r="L1356">
        <v>1.5048010000000001</v>
      </c>
      <c r="M1356">
        <v>15.750819999999999</v>
      </c>
      <c r="N1356">
        <v>17.00095</v>
      </c>
      <c r="O1356">
        <v>14.500690000000001</v>
      </c>
      <c r="P1356">
        <v>1.495E-3</v>
      </c>
      <c r="Q1356">
        <v>7.0100000000000002E-4</v>
      </c>
      <c r="R1356">
        <v>1.2279640000000001</v>
      </c>
      <c r="S1356">
        <v>1.0021739999999999</v>
      </c>
      <c r="T1356">
        <v>0.99831800000000004</v>
      </c>
      <c r="U1356">
        <v>19.7683</v>
      </c>
    </row>
    <row r="1357" spans="1:21" x14ac:dyDescent="0.25">
      <c r="A1357" t="s">
        <v>31</v>
      </c>
      <c r="B1357">
        <v>2.8986999999999999E-2</v>
      </c>
      <c r="C1357">
        <v>1.7037E-2</v>
      </c>
      <c r="D1357">
        <v>177</v>
      </c>
      <c r="E1357">
        <v>2.8844999999999999E-2</v>
      </c>
      <c r="F1357">
        <v>1.7048000000000001E-2</v>
      </c>
      <c r="G1357">
        <v>12.900550000000001</v>
      </c>
      <c r="H1357">
        <v>20</v>
      </c>
      <c r="I1357">
        <v>258</v>
      </c>
      <c r="J1357">
        <v>0.26306499999999999</v>
      </c>
      <c r="K1357">
        <v>5.2003510000000004</v>
      </c>
      <c r="L1357">
        <v>1.6753530000000001</v>
      </c>
      <c r="M1357">
        <v>7.7001980000000003</v>
      </c>
      <c r="N1357">
        <v>8.4002330000000001</v>
      </c>
      <c r="O1357">
        <v>7.0001620000000004</v>
      </c>
      <c r="P1357">
        <v>1.9866999999999999E-2</v>
      </c>
      <c r="Q1357">
        <v>2.2499999999999999E-4</v>
      </c>
      <c r="R1357">
        <v>1.1058669999999999</v>
      </c>
      <c r="S1357">
        <v>1.1687110000000001</v>
      </c>
      <c r="T1357">
        <v>1.0046630000000001</v>
      </c>
      <c r="U1357">
        <v>19.7683</v>
      </c>
    </row>
    <row r="1358" spans="1:21" x14ac:dyDescent="0.25">
      <c r="A1358" t="s">
        <v>32</v>
      </c>
      <c r="B1358">
        <v>2.9131000000000001E-2</v>
      </c>
      <c r="C1358">
        <v>1.6166E-2</v>
      </c>
      <c r="D1358">
        <v>159</v>
      </c>
      <c r="E1358">
        <v>2.8988E-2</v>
      </c>
      <c r="F1358">
        <v>1.8946000000000001E-2</v>
      </c>
      <c r="G1358">
        <v>8.3002269999999996</v>
      </c>
      <c r="H1358">
        <v>20</v>
      </c>
      <c r="I1358">
        <v>166</v>
      </c>
      <c r="J1358">
        <v>0.214999</v>
      </c>
      <c r="K1358">
        <v>4.2501730000000002</v>
      </c>
      <c r="L1358">
        <v>2.0494119999999998</v>
      </c>
      <c r="M1358">
        <v>4.0500540000000003</v>
      </c>
      <c r="N1358">
        <v>4.1000560000000004</v>
      </c>
      <c r="O1358">
        <v>4.0000530000000003</v>
      </c>
      <c r="P1358">
        <v>1.7539999999999999E-3</v>
      </c>
      <c r="Q1358">
        <v>2.2000000000000001E-4</v>
      </c>
      <c r="R1358">
        <v>1.0533250000000001</v>
      </c>
      <c r="S1358">
        <v>1.261063</v>
      </c>
      <c r="T1358">
        <v>1.0067950000000001</v>
      </c>
      <c r="U1358">
        <v>19.7683</v>
      </c>
    </row>
    <row r="1359" spans="1:21" x14ac:dyDescent="0.25">
      <c r="A1359" t="s">
        <v>33</v>
      </c>
      <c r="B1359">
        <v>46.333840000000002</v>
      </c>
      <c r="E1359">
        <v>46.106009999999998</v>
      </c>
      <c r="F1359">
        <v>60.381520000000002</v>
      </c>
    </row>
    <row r="1360" spans="1:21" x14ac:dyDescent="0.25">
      <c r="A1360" t="s">
        <v>34</v>
      </c>
    </row>
    <row r="1361" spans="1:6" x14ac:dyDescent="0.25">
      <c r="A1361" t="s">
        <v>35</v>
      </c>
    </row>
    <row r="1362" spans="1:6" x14ac:dyDescent="0.25">
      <c r="A1362" t="s">
        <v>36</v>
      </c>
    </row>
    <row r="1363" spans="1:6" x14ac:dyDescent="0.25">
      <c r="A1363" t="s">
        <v>37</v>
      </c>
    </row>
    <row r="1364" spans="1:6" x14ac:dyDescent="0.25">
      <c r="A1364" t="s">
        <v>38</v>
      </c>
    </row>
    <row r="1365" spans="1:6" x14ac:dyDescent="0.25">
      <c r="A1365" t="s">
        <v>39</v>
      </c>
    </row>
    <row r="1366" spans="1:6" x14ac:dyDescent="0.25">
      <c r="A1366" t="s">
        <v>40</v>
      </c>
    </row>
    <row r="1367" spans="1:6" x14ac:dyDescent="0.25">
      <c r="A1367" t="s">
        <v>41</v>
      </c>
      <c r="B1367">
        <v>100.4941</v>
      </c>
      <c r="E1367">
        <v>100</v>
      </c>
      <c r="F1367">
        <v>99.999989999999997</v>
      </c>
    </row>
    <row r="1368" spans="1:6" x14ac:dyDescent="0.25">
      <c r="A1368" t="s">
        <v>42</v>
      </c>
      <c r="B1368" t="s">
        <v>43</v>
      </c>
    </row>
    <row r="1369" spans="1:6" x14ac:dyDescent="0.25">
      <c r="A1369" t="s">
        <v>44</v>
      </c>
      <c r="B1369">
        <v>14.011520000000001</v>
      </c>
    </row>
    <row r="1370" spans="1:6" x14ac:dyDescent="0.25">
      <c r="A1370" t="s">
        <v>45</v>
      </c>
      <c r="B1370">
        <v>1.0481309999999999</v>
      </c>
    </row>
    <row r="1371" spans="1:6" x14ac:dyDescent="0.25">
      <c r="A1371" t="s">
        <v>46</v>
      </c>
      <c r="B1371">
        <v>3.5745360000000002</v>
      </c>
    </row>
    <row r="1372" spans="1:6" x14ac:dyDescent="0.25">
      <c r="A1372" t="s">
        <v>47</v>
      </c>
      <c r="B1372">
        <v>0.95548200000000005</v>
      </c>
    </row>
    <row r="1373" spans="1:6" x14ac:dyDescent="0.25">
      <c r="A1373" t="s">
        <v>48</v>
      </c>
      <c r="B1373">
        <v>71.917680000000004</v>
      </c>
    </row>
    <row r="1374" spans="1:6" x14ac:dyDescent="0.25">
      <c r="A1374" t="s">
        <v>49</v>
      </c>
      <c r="B1374">
        <v>1.7397879999999999</v>
      </c>
    </row>
    <row r="1375" spans="1:6" x14ac:dyDescent="0.25">
      <c r="A1375" t="s">
        <v>50</v>
      </c>
      <c r="B1375">
        <v>6.0655659999999996</v>
      </c>
    </row>
    <row r="1376" spans="1:6" x14ac:dyDescent="0.25">
      <c r="A1376" t="s">
        <v>51</v>
      </c>
      <c r="B1376">
        <v>0.96887800000000002</v>
      </c>
    </row>
    <row r="1377" spans="1:21" x14ac:dyDescent="0.25">
      <c r="A1377" t="s">
        <v>52</v>
      </c>
      <c r="B1377">
        <v>0.11083</v>
      </c>
    </row>
    <row r="1378" spans="1:21" x14ac:dyDescent="0.25">
      <c r="A1378" t="s">
        <v>31</v>
      </c>
      <c r="B1378">
        <v>2.8986999999999999E-2</v>
      </c>
    </row>
    <row r="1379" spans="1:21" x14ac:dyDescent="0.25">
      <c r="A1379" t="s">
        <v>53</v>
      </c>
      <c r="B1379">
        <v>7.2747000000000006E-2</v>
      </c>
    </row>
    <row r="1380" spans="1:21" x14ac:dyDescent="0.25">
      <c r="A1380" t="s">
        <v>54</v>
      </c>
    </row>
    <row r="1381" spans="1:21" x14ac:dyDescent="0.25">
      <c r="A1381" t="s">
        <v>55</v>
      </c>
    </row>
    <row r="1382" spans="1:21" x14ac:dyDescent="0.25">
      <c r="A1382" t="s">
        <v>56</v>
      </c>
    </row>
    <row r="1383" spans="1:21" x14ac:dyDescent="0.25">
      <c r="A1383" t="s">
        <v>57</v>
      </c>
    </row>
    <row r="1384" spans="1:21" x14ac:dyDescent="0.25">
      <c r="A1384" t="s">
        <v>58</v>
      </c>
    </row>
    <row r="1385" spans="1:21" x14ac:dyDescent="0.25">
      <c r="A1385" t="s">
        <v>59</v>
      </c>
    </row>
    <row r="1386" spans="1:21" x14ac:dyDescent="0.25">
      <c r="A1386" t="s">
        <v>40</v>
      </c>
    </row>
    <row r="1387" spans="1:21" x14ac:dyDescent="0.25">
      <c r="A1387" t="s">
        <v>41</v>
      </c>
      <c r="B1387">
        <v>100.4941</v>
      </c>
    </row>
    <row r="1389" spans="1:21" x14ac:dyDescent="0.25">
      <c r="B1389" t="s">
        <v>92</v>
      </c>
    </row>
    <row r="1390" spans="1:21" x14ac:dyDescent="0.25">
      <c r="A1390" t="s">
        <v>22</v>
      </c>
      <c r="B1390">
        <v>9.9924239999999998</v>
      </c>
      <c r="C1390">
        <v>0.51284399999999997</v>
      </c>
      <c r="D1390">
        <v>1000</v>
      </c>
      <c r="E1390">
        <v>10.06757</v>
      </c>
      <c r="F1390">
        <v>9.1817869999999999</v>
      </c>
      <c r="G1390">
        <v>704.93610000000001</v>
      </c>
      <c r="H1390">
        <v>10</v>
      </c>
      <c r="I1390">
        <v>7033</v>
      </c>
      <c r="J1390">
        <v>71.072999999999993</v>
      </c>
      <c r="K1390">
        <v>686.9348</v>
      </c>
      <c r="L1390">
        <v>39.160229999999999</v>
      </c>
      <c r="M1390">
        <v>18.001329999999999</v>
      </c>
      <c r="N1390">
        <v>26.80237</v>
      </c>
      <c r="O1390">
        <v>9.2002790000000001</v>
      </c>
      <c r="P1390">
        <v>1.0890580000000001</v>
      </c>
      <c r="Q1390">
        <v>5.3527999999999999E-2</v>
      </c>
      <c r="R1390">
        <v>1.038502</v>
      </c>
      <c r="S1390">
        <v>1.802694</v>
      </c>
      <c r="T1390">
        <v>1.0025660000000001</v>
      </c>
      <c r="U1390">
        <v>9.6652000000000005</v>
      </c>
    </row>
    <row r="1391" spans="1:21" x14ac:dyDescent="0.25">
      <c r="A1391" t="s">
        <v>23</v>
      </c>
      <c r="B1391">
        <v>0.82664000000000004</v>
      </c>
      <c r="C1391">
        <v>8.1841999999999998E-2</v>
      </c>
      <c r="D1391">
        <v>348</v>
      </c>
      <c r="E1391">
        <v>0.83285699999999996</v>
      </c>
      <c r="F1391">
        <v>0.44663199999999997</v>
      </c>
      <c r="G1391">
        <v>131.3569</v>
      </c>
      <c r="H1391">
        <v>10</v>
      </c>
      <c r="I1391">
        <v>1313</v>
      </c>
      <c r="J1391">
        <v>12.566380000000001</v>
      </c>
      <c r="K1391">
        <v>121.45659999999999</v>
      </c>
      <c r="L1391">
        <v>13.267939999999999</v>
      </c>
      <c r="M1391">
        <v>9.9003250000000005</v>
      </c>
      <c r="N1391">
        <v>10.60037</v>
      </c>
      <c r="O1391">
        <v>9.2002790000000001</v>
      </c>
      <c r="P1391">
        <v>6.6683999999999993E-2</v>
      </c>
      <c r="Q1391">
        <v>7.0140000000000003E-3</v>
      </c>
      <c r="R1391">
        <v>1.1089659999999999</v>
      </c>
      <c r="S1391">
        <v>1.0700369999999999</v>
      </c>
      <c r="T1391">
        <v>0.99361999999999995</v>
      </c>
      <c r="U1391">
        <v>9.6652000000000005</v>
      </c>
    </row>
    <row r="1392" spans="1:21" x14ac:dyDescent="0.25">
      <c r="A1392" t="s">
        <v>24</v>
      </c>
      <c r="B1392">
        <v>2.2950080000000002</v>
      </c>
      <c r="C1392">
        <v>6.3947000000000004E-2</v>
      </c>
      <c r="D1392">
        <v>167</v>
      </c>
      <c r="E1392">
        <v>2.3122669999999999</v>
      </c>
      <c r="F1392">
        <v>1.7968390000000001</v>
      </c>
      <c r="G1392">
        <v>816.64490000000001</v>
      </c>
      <c r="H1392">
        <v>20</v>
      </c>
      <c r="I1392">
        <v>16289</v>
      </c>
      <c r="J1392">
        <v>40.079059999999998</v>
      </c>
      <c r="K1392">
        <v>791.19269999999995</v>
      </c>
      <c r="L1392">
        <v>32.085479999999997</v>
      </c>
      <c r="M1392">
        <v>25.452169999999999</v>
      </c>
      <c r="N1392">
        <v>28.502680000000002</v>
      </c>
      <c r="O1392">
        <v>22.40166</v>
      </c>
      <c r="P1392">
        <v>0.11215</v>
      </c>
      <c r="Q1392">
        <v>1.6246E-2</v>
      </c>
      <c r="R1392">
        <v>1.058368</v>
      </c>
      <c r="S1392">
        <v>1.3519620000000001</v>
      </c>
      <c r="T1392">
        <v>0.99670499999999995</v>
      </c>
      <c r="U1392">
        <v>19.7408</v>
      </c>
    </row>
    <row r="1393" spans="1:21" x14ac:dyDescent="0.25">
      <c r="A1393" t="s">
        <v>25</v>
      </c>
      <c r="B1393">
        <v>0.55189299999999997</v>
      </c>
      <c r="C1393">
        <v>3.5135E-2</v>
      </c>
      <c r="D1393">
        <v>175</v>
      </c>
      <c r="E1393">
        <v>0.55604299999999995</v>
      </c>
      <c r="F1393">
        <v>0.47967900000000002</v>
      </c>
      <c r="G1393">
        <v>152.32650000000001</v>
      </c>
      <c r="H1393">
        <v>20</v>
      </c>
      <c r="I1393">
        <v>3045</v>
      </c>
      <c r="J1393">
        <v>6.9792420000000002</v>
      </c>
      <c r="K1393">
        <v>137.7758</v>
      </c>
      <c r="L1393">
        <v>10.468669999999999</v>
      </c>
      <c r="M1393">
        <v>14.550700000000001</v>
      </c>
      <c r="N1393">
        <v>15.10075</v>
      </c>
      <c r="O1393">
        <v>14.00065</v>
      </c>
      <c r="P1393">
        <v>1.6257000000000001E-2</v>
      </c>
      <c r="Q1393">
        <v>3.3769999999999998E-3</v>
      </c>
      <c r="R1393">
        <v>1.0203450000000001</v>
      </c>
      <c r="S1393">
        <v>1.613156</v>
      </c>
      <c r="T1393">
        <v>0.99696499999999999</v>
      </c>
      <c r="U1393">
        <v>19.7408</v>
      </c>
    </row>
    <row r="1394" spans="1:21" x14ac:dyDescent="0.25">
      <c r="A1394" t="s">
        <v>26</v>
      </c>
      <c r="B1394">
        <v>32.968910000000001</v>
      </c>
      <c r="C1394">
        <v>0.37715100000000001</v>
      </c>
      <c r="D1394">
        <v>274</v>
      </c>
      <c r="E1394">
        <v>33.216839999999998</v>
      </c>
      <c r="F1394">
        <v>24.797840000000001</v>
      </c>
      <c r="G1394">
        <v>13028.67</v>
      </c>
      <c r="H1394">
        <v>20</v>
      </c>
      <c r="I1394">
        <v>249832</v>
      </c>
      <c r="J1394">
        <v>655.49739999999997</v>
      </c>
      <c r="K1394">
        <v>12940.04</v>
      </c>
      <c r="L1394">
        <v>147.00630000000001</v>
      </c>
      <c r="M1394">
        <v>88.626649999999998</v>
      </c>
      <c r="N1394">
        <v>103.5354</v>
      </c>
      <c r="O1394">
        <v>73.717929999999996</v>
      </c>
      <c r="P1394">
        <v>1.969598</v>
      </c>
      <c r="Q1394">
        <v>0.26080599999999998</v>
      </c>
      <c r="R1394">
        <v>1.0342169999999999</v>
      </c>
      <c r="S1394">
        <v>1.222237</v>
      </c>
      <c r="T1394">
        <v>0.99957700000000005</v>
      </c>
      <c r="U1394">
        <v>19.7408</v>
      </c>
    </row>
    <row r="1395" spans="1:21" x14ac:dyDescent="0.25">
      <c r="A1395" t="s">
        <v>27</v>
      </c>
      <c r="B1395">
        <v>1.6145480000000001</v>
      </c>
      <c r="C1395">
        <v>8.0555000000000002E-2</v>
      </c>
      <c r="D1395">
        <v>514</v>
      </c>
      <c r="E1395">
        <v>1.62669</v>
      </c>
      <c r="F1395">
        <v>0.24835699999999999</v>
      </c>
      <c r="G1395">
        <v>320.88940000000002</v>
      </c>
      <c r="H1395">
        <v>20</v>
      </c>
      <c r="I1395">
        <v>6411</v>
      </c>
      <c r="J1395">
        <v>13.46852</v>
      </c>
      <c r="K1395">
        <v>265.87939999999998</v>
      </c>
      <c r="L1395">
        <v>5.8332879999999996</v>
      </c>
      <c r="M1395">
        <v>55.010039999999996</v>
      </c>
      <c r="N1395">
        <v>59.411639999999998</v>
      </c>
      <c r="O1395">
        <v>50.608449999999998</v>
      </c>
      <c r="P1395">
        <v>3.3336999999999999E-2</v>
      </c>
      <c r="Q1395">
        <v>1.0845E-2</v>
      </c>
      <c r="R1395">
        <v>1.5417099999999999</v>
      </c>
      <c r="S1395">
        <v>0.96590600000000004</v>
      </c>
      <c r="T1395">
        <v>0.99998100000000001</v>
      </c>
      <c r="U1395">
        <v>19.7408</v>
      </c>
    </row>
    <row r="1396" spans="1:21" x14ac:dyDescent="0.25">
      <c r="A1396" t="s">
        <v>28</v>
      </c>
      <c r="B1396">
        <v>4.3185390000000003</v>
      </c>
      <c r="C1396">
        <v>8.2498000000000002E-2</v>
      </c>
      <c r="D1396">
        <v>161</v>
      </c>
      <c r="E1396">
        <v>4.3510140000000002</v>
      </c>
      <c r="F1396">
        <v>2.2761490000000002</v>
      </c>
      <c r="G1396">
        <v>1893.66</v>
      </c>
      <c r="H1396">
        <v>20</v>
      </c>
      <c r="I1396">
        <v>37638</v>
      </c>
      <c r="J1396">
        <v>94.066890000000001</v>
      </c>
      <c r="K1396">
        <v>1856.9559999999999</v>
      </c>
      <c r="L1396">
        <v>51.592080000000003</v>
      </c>
      <c r="M1396">
        <v>36.704470000000001</v>
      </c>
      <c r="N1396">
        <v>39.705199999999998</v>
      </c>
      <c r="O1396">
        <v>33.703749999999999</v>
      </c>
      <c r="P1396">
        <v>0.31285499999999999</v>
      </c>
      <c r="Q1396">
        <v>3.7962999999999997E-2</v>
      </c>
      <c r="R1396">
        <v>1.08863</v>
      </c>
      <c r="S1396">
        <v>1.046548</v>
      </c>
      <c r="T1396">
        <v>0.99857300000000004</v>
      </c>
      <c r="U1396">
        <v>19.7408</v>
      </c>
    </row>
    <row r="1397" spans="1:21" x14ac:dyDescent="0.25">
      <c r="A1397" t="s">
        <v>29</v>
      </c>
      <c r="B1397">
        <v>0.73841299999999999</v>
      </c>
      <c r="C1397">
        <v>0.107562</v>
      </c>
      <c r="D1397">
        <v>942</v>
      </c>
      <c r="E1397">
        <v>0.74396600000000002</v>
      </c>
      <c r="F1397">
        <v>0.245472</v>
      </c>
      <c r="G1397">
        <v>71.466849999999994</v>
      </c>
      <c r="H1397">
        <v>20</v>
      </c>
      <c r="I1397">
        <v>1429</v>
      </c>
      <c r="J1397">
        <v>2.3081450000000001</v>
      </c>
      <c r="K1397">
        <v>45.564630000000001</v>
      </c>
      <c r="L1397">
        <v>2.7591009999999998</v>
      </c>
      <c r="M1397">
        <v>25.90222</v>
      </c>
      <c r="N1397">
        <v>27.202439999999999</v>
      </c>
      <c r="O1397">
        <v>24.602</v>
      </c>
      <c r="P1397">
        <v>6.7070000000000003E-3</v>
      </c>
      <c r="Q1397">
        <v>5.7320000000000001E-3</v>
      </c>
      <c r="R1397">
        <v>1.291425</v>
      </c>
      <c r="S1397">
        <v>0.99754299999999996</v>
      </c>
      <c r="T1397">
        <v>1</v>
      </c>
      <c r="U1397">
        <v>19.7408</v>
      </c>
    </row>
    <row r="1398" spans="1:21" x14ac:dyDescent="0.25">
      <c r="A1398" t="s">
        <v>30</v>
      </c>
      <c r="B1398">
        <v>0.10687099999999999</v>
      </c>
      <c r="C1398">
        <v>4.4974E-2</v>
      </c>
      <c r="D1398">
        <v>467</v>
      </c>
      <c r="E1398">
        <v>0.10767500000000001</v>
      </c>
      <c r="F1398">
        <v>4.0425000000000003E-2</v>
      </c>
      <c r="G1398">
        <v>24.001899999999999</v>
      </c>
      <c r="H1398">
        <v>20</v>
      </c>
      <c r="I1398">
        <v>480</v>
      </c>
      <c r="J1398">
        <v>0.49902999999999997</v>
      </c>
      <c r="K1398">
        <v>9.8512409999999999</v>
      </c>
      <c r="L1398">
        <v>1.6961679999999999</v>
      </c>
      <c r="M1398">
        <v>14.15066</v>
      </c>
      <c r="N1398">
        <v>14.30067</v>
      </c>
      <c r="O1398">
        <v>14.00065</v>
      </c>
      <c r="P1398">
        <v>1.8550000000000001E-3</v>
      </c>
      <c r="Q1398">
        <v>8.7000000000000001E-4</v>
      </c>
      <c r="R1398">
        <v>1.227579</v>
      </c>
      <c r="S1398">
        <v>1.00227</v>
      </c>
      <c r="T1398">
        <v>0.99839699999999998</v>
      </c>
      <c r="U1398">
        <v>19.7408</v>
      </c>
    </row>
    <row r="1399" spans="1:21" x14ac:dyDescent="0.25">
      <c r="A1399" t="s">
        <v>31</v>
      </c>
      <c r="B1399">
        <v>2.3161000000000001E-2</v>
      </c>
      <c r="C1399">
        <v>1.738E-2</v>
      </c>
      <c r="D1399">
        <v>188</v>
      </c>
      <c r="E1399">
        <v>2.3335000000000002E-2</v>
      </c>
      <c r="F1399">
        <v>1.3801000000000001E-2</v>
      </c>
      <c r="G1399">
        <v>12.80054</v>
      </c>
      <c r="H1399">
        <v>20</v>
      </c>
      <c r="I1399">
        <v>256</v>
      </c>
      <c r="J1399">
        <v>0.21023900000000001</v>
      </c>
      <c r="K1399">
        <v>4.1502910000000002</v>
      </c>
      <c r="L1399">
        <v>1.479789</v>
      </c>
      <c r="M1399">
        <v>8.6502490000000005</v>
      </c>
      <c r="N1399">
        <v>7.9002059999999998</v>
      </c>
      <c r="O1399">
        <v>9.4002909999999993</v>
      </c>
      <c r="P1399">
        <v>1.5876999999999999E-2</v>
      </c>
      <c r="Q1399">
        <v>1.8000000000000001E-4</v>
      </c>
      <c r="R1399">
        <v>1.105561</v>
      </c>
      <c r="S1399">
        <v>1.1687920000000001</v>
      </c>
      <c r="T1399">
        <v>1.004651</v>
      </c>
      <c r="U1399">
        <v>19.7408</v>
      </c>
    </row>
    <row r="1400" spans="1:21" x14ac:dyDescent="0.25">
      <c r="A1400" t="s">
        <v>32</v>
      </c>
      <c r="B1400">
        <v>2.9509000000000001E-2</v>
      </c>
      <c r="C1400">
        <v>1.6605000000000002E-2</v>
      </c>
      <c r="D1400">
        <v>165</v>
      </c>
      <c r="E1400">
        <v>2.9731E-2</v>
      </c>
      <c r="F1400">
        <v>1.9443999999999999E-2</v>
      </c>
      <c r="G1400">
        <v>8.6502470000000002</v>
      </c>
      <c r="H1400">
        <v>20</v>
      </c>
      <c r="I1400">
        <v>173</v>
      </c>
      <c r="J1400">
        <v>0.217832</v>
      </c>
      <c r="K1400">
        <v>4.3001839999999998</v>
      </c>
      <c r="L1400">
        <v>1.988534</v>
      </c>
      <c r="M1400">
        <v>4.3500620000000003</v>
      </c>
      <c r="N1400">
        <v>4.5000669999999996</v>
      </c>
      <c r="O1400">
        <v>4.2000580000000003</v>
      </c>
      <c r="P1400">
        <v>1.7769999999999999E-3</v>
      </c>
      <c r="Q1400">
        <v>2.23E-4</v>
      </c>
      <c r="R1400">
        <v>1.0530360000000001</v>
      </c>
      <c r="S1400">
        <v>1.2611509999999999</v>
      </c>
      <c r="T1400">
        <v>1.0067919999999999</v>
      </c>
      <c r="U1400">
        <v>19.7408</v>
      </c>
    </row>
    <row r="1401" spans="1:21" x14ac:dyDescent="0.25">
      <c r="A1401" t="s">
        <v>33</v>
      </c>
      <c r="B1401">
        <v>45.787700000000001</v>
      </c>
      <c r="E1401">
        <v>46.132019999999997</v>
      </c>
      <c r="F1401">
        <v>60.453580000000002</v>
      </c>
    </row>
    <row r="1402" spans="1:21" x14ac:dyDescent="0.25">
      <c r="A1402" t="s">
        <v>34</v>
      </c>
    </row>
    <row r="1403" spans="1:21" x14ac:dyDescent="0.25">
      <c r="A1403" t="s">
        <v>35</v>
      </c>
    </row>
    <row r="1404" spans="1:21" x14ac:dyDescent="0.25">
      <c r="A1404" t="s">
        <v>36</v>
      </c>
    </row>
    <row r="1405" spans="1:21" x14ac:dyDescent="0.25">
      <c r="A1405" t="s">
        <v>37</v>
      </c>
    </row>
    <row r="1406" spans="1:21" x14ac:dyDescent="0.25">
      <c r="A1406" t="s">
        <v>38</v>
      </c>
    </row>
    <row r="1407" spans="1:21" x14ac:dyDescent="0.25">
      <c r="A1407" t="s">
        <v>39</v>
      </c>
    </row>
    <row r="1408" spans="1:21" x14ac:dyDescent="0.25">
      <c r="A1408" t="s">
        <v>40</v>
      </c>
    </row>
    <row r="1409" spans="1:6" x14ac:dyDescent="0.25">
      <c r="A1409" t="s">
        <v>41</v>
      </c>
      <c r="B1409">
        <v>99.253619999999998</v>
      </c>
      <c r="E1409">
        <v>100</v>
      </c>
      <c r="F1409">
        <v>100</v>
      </c>
    </row>
    <row r="1410" spans="1:6" x14ac:dyDescent="0.25">
      <c r="A1410" t="s">
        <v>42</v>
      </c>
      <c r="B1410" t="s">
        <v>43</v>
      </c>
    </row>
    <row r="1411" spans="1:6" x14ac:dyDescent="0.25">
      <c r="A1411" t="s">
        <v>44</v>
      </c>
      <c r="B1411">
        <v>13.469580000000001</v>
      </c>
    </row>
    <row r="1412" spans="1:6" x14ac:dyDescent="0.25">
      <c r="A1412" t="s">
        <v>45</v>
      </c>
      <c r="B1412">
        <v>0.99578100000000003</v>
      </c>
    </row>
    <row r="1413" spans="1:6" x14ac:dyDescent="0.25">
      <c r="A1413" t="s">
        <v>46</v>
      </c>
      <c r="B1413">
        <v>4.3364039999999999</v>
      </c>
    </row>
    <row r="1414" spans="1:6" x14ac:dyDescent="0.25">
      <c r="A1414" t="s">
        <v>47</v>
      </c>
      <c r="B1414">
        <v>0.91520299999999999</v>
      </c>
    </row>
    <row r="1415" spans="1:6" x14ac:dyDescent="0.25">
      <c r="A1415" t="s">
        <v>48</v>
      </c>
      <c r="B1415">
        <v>70.532809999999998</v>
      </c>
    </row>
    <row r="1416" spans="1:6" x14ac:dyDescent="0.25">
      <c r="A1416" t="s">
        <v>49</v>
      </c>
      <c r="B1416">
        <v>1.8026549999999999</v>
      </c>
    </row>
    <row r="1417" spans="1:6" x14ac:dyDescent="0.25">
      <c r="A1417" t="s">
        <v>50</v>
      </c>
      <c r="B1417">
        <v>6.0425000000000004</v>
      </c>
    </row>
    <row r="1418" spans="1:6" x14ac:dyDescent="0.25">
      <c r="A1418" t="s">
        <v>51</v>
      </c>
      <c r="B1418">
        <v>0.92433500000000002</v>
      </c>
    </row>
    <row r="1419" spans="1:6" x14ac:dyDescent="0.25">
      <c r="A1419" t="s">
        <v>52</v>
      </c>
      <c r="B1419">
        <v>0.137489</v>
      </c>
    </row>
    <row r="1420" spans="1:6" x14ac:dyDescent="0.25">
      <c r="A1420" t="s">
        <v>31</v>
      </c>
      <c r="B1420">
        <v>2.3161000000000001E-2</v>
      </c>
    </row>
    <row r="1421" spans="1:6" x14ac:dyDescent="0.25">
      <c r="A1421" t="s">
        <v>53</v>
      </c>
      <c r="B1421">
        <v>7.3690000000000005E-2</v>
      </c>
    </row>
    <row r="1422" spans="1:6" x14ac:dyDescent="0.25">
      <c r="A1422" t="s">
        <v>54</v>
      </c>
    </row>
    <row r="1423" spans="1:6" x14ac:dyDescent="0.25">
      <c r="A1423" t="s">
        <v>55</v>
      </c>
    </row>
    <row r="1424" spans="1:6" x14ac:dyDescent="0.25">
      <c r="A1424" t="s">
        <v>56</v>
      </c>
    </row>
    <row r="1425" spans="1:21" x14ac:dyDescent="0.25">
      <c r="A1425" t="s">
        <v>57</v>
      </c>
    </row>
    <row r="1426" spans="1:21" x14ac:dyDescent="0.25">
      <c r="A1426" t="s">
        <v>58</v>
      </c>
    </row>
    <row r="1427" spans="1:21" x14ac:dyDescent="0.25">
      <c r="A1427" t="s">
        <v>59</v>
      </c>
    </row>
    <row r="1428" spans="1:21" x14ac:dyDescent="0.25">
      <c r="A1428" t="s">
        <v>40</v>
      </c>
    </row>
    <row r="1429" spans="1:21" x14ac:dyDescent="0.25">
      <c r="A1429" t="s">
        <v>41</v>
      </c>
      <c r="B1429">
        <v>99.253619999999998</v>
      </c>
    </row>
    <row r="1431" spans="1:21" x14ac:dyDescent="0.25">
      <c r="B1431" t="s">
        <v>93</v>
      </c>
    </row>
    <row r="1432" spans="1:21" x14ac:dyDescent="0.25">
      <c r="A1432" t="s">
        <v>22</v>
      </c>
      <c r="B1432">
        <v>10.396990000000001</v>
      </c>
      <c r="C1432">
        <v>0.52930200000000005</v>
      </c>
      <c r="D1432">
        <v>1049</v>
      </c>
      <c r="E1432">
        <v>10.391109999999999</v>
      </c>
      <c r="F1432">
        <v>9.4789949999999994</v>
      </c>
      <c r="G1432">
        <v>730.15509999999995</v>
      </c>
      <c r="H1432">
        <v>10</v>
      </c>
      <c r="I1432">
        <v>7284</v>
      </c>
      <c r="J1432">
        <v>73.972059999999999</v>
      </c>
      <c r="K1432">
        <v>710.55340000000001</v>
      </c>
      <c r="L1432">
        <v>37.249609999999997</v>
      </c>
      <c r="M1432">
        <v>19.601680000000002</v>
      </c>
      <c r="N1432">
        <v>30.803129999999999</v>
      </c>
      <c r="O1432">
        <v>8.4002330000000001</v>
      </c>
      <c r="P1432">
        <v>1.133481</v>
      </c>
      <c r="Q1432">
        <v>5.5710999999999997E-2</v>
      </c>
      <c r="R1432">
        <v>1.0383819999999999</v>
      </c>
      <c r="S1432">
        <v>1.8030630000000001</v>
      </c>
      <c r="T1432">
        <v>1.002599</v>
      </c>
      <c r="U1432">
        <v>9.6057000000000006</v>
      </c>
    </row>
    <row r="1433" spans="1:21" x14ac:dyDescent="0.25">
      <c r="A1433" t="s">
        <v>23</v>
      </c>
      <c r="B1433">
        <v>0.81942199999999998</v>
      </c>
      <c r="C1433">
        <v>8.2253000000000007E-2</v>
      </c>
      <c r="D1433">
        <v>367</v>
      </c>
      <c r="E1433">
        <v>0.81895799999999996</v>
      </c>
      <c r="F1433">
        <v>0.439278</v>
      </c>
      <c r="G1433">
        <v>130.55619999999999</v>
      </c>
      <c r="H1433">
        <v>10</v>
      </c>
      <c r="I1433">
        <v>1305</v>
      </c>
      <c r="J1433">
        <v>12.45675</v>
      </c>
      <c r="K1433">
        <v>119.6558</v>
      </c>
      <c r="L1433">
        <v>11.9772</v>
      </c>
      <c r="M1433">
        <v>10.90039</v>
      </c>
      <c r="N1433">
        <v>11.600440000000001</v>
      </c>
      <c r="O1433">
        <v>10.200340000000001</v>
      </c>
      <c r="P1433">
        <v>6.6101999999999994E-2</v>
      </c>
      <c r="Q1433">
        <v>6.953E-3</v>
      </c>
      <c r="R1433">
        <v>1.108838</v>
      </c>
      <c r="S1433">
        <v>1.070071</v>
      </c>
      <c r="T1433">
        <v>0.99370499999999995</v>
      </c>
      <c r="U1433">
        <v>9.6057000000000006</v>
      </c>
    </row>
    <row r="1434" spans="1:21" x14ac:dyDescent="0.25">
      <c r="A1434" t="s">
        <v>24</v>
      </c>
      <c r="B1434">
        <v>2.044136</v>
      </c>
      <c r="C1434">
        <v>5.9603000000000003E-2</v>
      </c>
      <c r="D1434">
        <v>173</v>
      </c>
      <c r="E1434">
        <v>2.04298</v>
      </c>
      <c r="F1434">
        <v>1.587936</v>
      </c>
      <c r="G1434">
        <v>742.66560000000004</v>
      </c>
      <c r="H1434">
        <v>20</v>
      </c>
      <c r="I1434">
        <v>14817</v>
      </c>
      <c r="J1434">
        <v>35.599820000000001</v>
      </c>
      <c r="K1434">
        <v>714.61300000000006</v>
      </c>
      <c r="L1434">
        <v>26.473949999999999</v>
      </c>
      <c r="M1434">
        <v>28.052700000000002</v>
      </c>
      <c r="N1434">
        <v>33.603729999999999</v>
      </c>
      <c r="O1434">
        <v>22.501670000000001</v>
      </c>
      <c r="P1434">
        <v>9.9615999999999996E-2</v>
      </c>
      <c r="Q1434">
        <v>1.4430999999999999E-2</v>
      </c>
      <c r="R1434">
        <v>1.058246</v>
      </c>
      <c r="S1434">
        <v>1.3558969999999999</v>
      </c>
      <c r="T1434">
        <v>0.99671399999999999</v>
      </c>
      <c r="U1434">
        <v>20.073499999999999</v>
      </c>
    </row>
    <row r="1435" spans="1:21" x14ac:dyDescent="0.25">
      <c r="A1435" t="s">
        <v>25</v>
      </c>
      <c r="B1435">
        <v>0.551311</v>
      </c>
      <c r="C1435">
        <v>3.5167999999999998E-2</v>
      </c>
      <c r="D1435">
        <v>181</v>
      </c>
      <c r="E1435">
        <v>0.55099900000000002</v>
      </c>
      <c r="F1435">
        <v>0.475435</v>
      </c>
      <c r="G1435">
        <v>155.4297</v>
      </c>
      <c r="H1435">
        <v>20</v>
      </c>
      <c r="I1435">
        <v>3107</v>
      </c>
      <c r="J1435">
        <v>6.9434230000000001</v>
      </c>
      <c r="K1435">
        <v>139.37880000000001</v>
      </c>
      <c r="L1435">
        <v>9.6835540000000009</v>
      </c>
      <c r="M1435">
        <v>16.050889999999999</v>
      </c>
      <c r="N1435">
        <v>19.701280000000001</v>
      </c>
      <c r="O1435">
        <v>12.400510000000001</v>
      </c>
      <c r="P1435">
        <v>1.6174000000000001E-2</v>
      </c>
      <c r="Q1435">
        <v>3.359E-3</v>
      </c>
      <c r="R1435">
        <v>1.020227</v>
      </c>
      <c r="S1435">
        <v>1.6198630000000001</v>
      </c>
      <c r="T1435">
        <v>0.99704099999999996</v>
      </c>
      <c r="U1435">
        <v>20.073499999999999</v>
      </c>
    </row>
    <row r="1436" spans="1:21" x14ac:dyDescent="0.25">
      <c r="A1436" t="s">
        <v>26</v>
      </c>
      <c r="B1436">
        <v>33.279409999999999</v>
      </c>
      <c r="C1436">
        <v>0.37930799999999998</v>
      </c>
      <c r="D1436">
        <v>269</v>
      </c>
      <c r="E1436">
        <v>33.260579999999997</v>
      </c>
      <c r="F1436">
        <v>24.836099999999998</v>
      </c>
      <c r="G1436">
        <v>13385.12</v>
      </c>
      <c r="H1436">
        <v>20</v>
      </c>
      <c r="I1436">
        <v>256378</v>
      </c>
      <c r="J1436">
        <v>662.38800000000003</v>
      </c>
      <c r="K1436">
        <v>13296.45</v>
      </c>
      <c r="L1436">
        <v>150.94229999999999</v>
      </c>
      <c r="M1436">
        <v>88.677059999999997</v>
      </c>
      <c r="N1436">
        <v>107.1379</v>
      </c>
      <c r="O1436">
        <v>70.216260000000005</v>
      </c>
      <c r="P1436">
        <v>1.990302</v>
      </c>
      <c r="Q1436">
        <v>0.263548</v>
      </c>
      <c r="R1436">
        <v>1.034097</v>
      </c>
      <c r="S1436">
        <v>1.22207</v>
      </c>
      <c r="T1436">
        <v>0.99958499999999995</v>
      </c>
      <c r="U1436">
        <v>20.073499999999999</v>
      </c>
    </row>
    <row r="1437" spans="1:21" x14ac:dyDescent="0.25">
      <c r="A1437" t="s">
        <v>27</v>
      </c>
      <c r="B1437">
        <v>1.6034550000000001</v>
      </c>
      <c r="C1437">
        <v>7.9117000000000007E-2</v>
      </c>
      <c r="D1437">
        <v>496</v>
      </c>
      <c r="E1437">
        <v>1.6025480000000001</v>
      </c>
      <c r="F1437">
        <v>0.244727</v>
      </c>
      <c r="G1437">
        <v>321.69110000000001</v>
      </c>
      <c r="H1437">
        <v>20</v>
      </c>
      <c r="I1437">
        <v>6427</v>
      </c>
      <c r="J1437">
        <v>13.37992</v>
      </c>
      <c r="K1437">
        <v>268.58170000000001</v>
      </c>
      <c r="L1437">
        <v>6.0571400000000004</v>
      </c>
      <c r="M1437">
        <v>53.109409999999997</v>
      </c>
      <c r="N1437">
        <v>58.711370000000002</v>
      </c>
      <c r="O1437">
        <v>47.507449999999999</v>
      </c>
      <c r="P1437">
        <v>3.3117000000000001E-2</v>
      </c>
      <c r="Q1437">
        <v>1.0774000000000001E-2</v>
      </c>
      <c r="R1437">
        <v>1.5415300000000001</v>
      </c>
      <c r="S1437">
        <v>0.96579700000000002</v>
      </c>
      <c r="T1437">
        <v>0.99996099999999999</v>
      </c>
      <c r="U1437">
        <v>20.073499999999999</v>
      </c>
    </row>
    <row r="1438" spans="1:21" x14ac:dyDescent="0.25">
      <c r="A1438" t="s">
        <v>28</v>
      </c>
      <c r="B1438">
        <v>4.2964529999999996</v>
      </c>
      <c r="C1438">
        <v>8.1781000000000006E-2</v>
      </c>
      <c r="D1438">
        <v>162</v>
      </c>
      <c r="E1438">
        <v>4.2940240000000003</v>
      </c>
      <c r="F1438">
        <v>2.2468409999999999</v>
      </c>
      <c r="G1438">
        <v>1917.3050000000001</v>
      </c>
      <c r="H1438">
        <v>20</v>
      </c>
      <c r="I1438">
        <v>38105</v>
      </c>
      <c r="J1438">
        <v>93.601010000000002</v>
      </c>
      <c r="K1438">
        <v>1878.9</v>
      </c>
      <c r="L1438">
        <v>49.923479999999998</v>
      </c>
      <c r="M1438">
        <v>38.404870000000003</v>
      </c>
      <c r="N1438">
        <v>38.104790000000001</v>
      </c>
      <c r="O1438">
        <v>38.704940000000001</v>
      </c>
      <c r="P1438">
        <v>0.311305</v>
      </c>
      <c r="Q1438">
        <v>3.7774000000000002E-2</v>
      </c>
      <c r="R1438">
        <v>1.0885039999999999</v>
      </c>
      <c r="S1438">
        <v>1.0465310000000001</v>
      </c>
      <c r="T1438">
        <v>0.998587</v>
      </c>
      <c r="U1438">
        <v>20.073499999999999</v>
      </c>
    </row>
    <row r="1439" spans="1:21" x14ac:dyDescent="0.25">
      <c r="A1439" t="s">
        <v>29</v>
      </c>
      <c r="B1439">
        <v>0.87429000000000001</v>
      </c>
      <c r="C1439">
        <v>0.10685600000000001</v>
      </c>
      <c r="D1439">
        <v>857</v>
      </c>
      <c r="E1439">
        <v>0.87379499999999999</v>
      </c>
      <c r="F1439">
        <v>0.28837499999999999</v>
      </c>
      <c r="G1439">
        <v>77.019570000000002</v>
      </c>
      <c r="H1439">
        <v>20</v>
      </c>
      <c r="I1439">
        <v>1540</v>
      </c>
      <c r="J1439">
        <v>2.733352</v>
      </c>
      <c r="K1439">
        <v>54.867939999999997</v>
      </c>
      <c r="L1439">
        <v>3.4769260000000002</v>
      </c>
      <c r="M1439">
        <v>22.151620000000001</v>
      </c>
      <c r="N1439">
        <v>23.401810000000001</v>
      </c>
      <c r="O1439">
        <v>20.901440000000001</v>
      </c>
      <c r="P1439">
        <v>7.9430000000000004E-3</v>
      </c>
      <c r="Q1439">
        <v>6.7879999999999998E-3</v>
      </c>
      <c r="R1439">
        <v>1.291272</v>
      </c>
      <c r="S1439">
        <v>0.99749600000000005</v>
      </c>
      <c r="T1439">
        <v>1</v>
      </c>
      <c r="U1439">
        <v>20.073499999999999</v>
      </c>
    </row>
    <row r="1440" spans="1:21" x14ac:dyDescent="0.25">
      <c r="A1440" t="s">
        <v>30</v>
      </c>
      <c r="B1440">
        <v>7.8916E-2</v>
      </c>
      <c r="C1440">
        <v>4.4512999999999997E-2</v>
      </c>
      <c r="D1440">
        <v>482</v>
      </c>
      <c r="E1440">
        <v>7.8871999999999998E-2</v>
      </c>
      <c r="F1440">
        <v>2.9617999999999998E-2</v>
      </c>
      <c r="G1440">
        <v>23.051749999999998</v>
      </c>
      <c r="H1440">
        <v>20</v>
      </c>
      <c r="I1440">
        <v>461</v>
      </c>
      <c r="J1440">
        <v>0.36869200000000002</v>
      </c>
      <c r="K1440">
        <v>7.4009429999999998</v>
      </c>
      <c r="L1440">
        <v>1.472879</v>
      </c>
      <c r="M1440">
        <v>15.65081</v>
      </c>
      <c r="N1440">
        <v>16.600909999999999</v>
      </c>
      <c r="O1440">
        <v>14.700710000000001</v>
      </c>
      <c r="P1440">
        <v>1.371E-3</v>
      </c>
      <c r="Q1440">
        <v>6.4300000000000002E-4</v>
      </c>
      <c r="R1440">
        <v>1.2274350000000001</v>
      </c>
      <c r="S1440">
        <v>1.002203</v>
      </c>
      <c r="T1440">
        <v>0.99805200000000005</v>
      </c>
      <c r="U1440">
        <v>20.073499999999999</v>
      </c>
    </row>
    <row r="1441" spans="1:21" x14ac:dyDescent="0.25">
      <c r="A1441" t="s">
        <v>31</v>
      </c>
      <c r="B1441">
        <v>2.7442000000000001E-2</v>
      </c>
      <c r="C1441">
        <v>1.685E-2</v>
      </c>
      <c r="D1441">
        <v>177</v>
      </c>
      <c r="E1441">
        <v>2.7425999999999999E-2</v>
      </c>
      <c r="F1441">
        <v>1.6223999999999999E-2</v>
      </c>
      <c r="G1441">
        <v>12.900550000000001</v>
      </c>
      <c r="H1441">
        <v>20</v>
      </c>
      <c r="I1441">
        <v>258</v>
      </c>
      <c r="J1441">
        <v>0.24910199999999999</v>
      </c>
      <c r="K1441">
        <v>5.0003399999999996</v>
      </c>
      <c r="L1441">
        <v>1.632938</v>
      </c>
      <c r="M1441">
        <v>7.9002080000000001</v>
      </c>
      <c r="N1441">
        <v>8.7002500000000005</v>
      </c>
      <c r="O1441">
        <v>7.1001659999999998</v>
      </c>
      <c r="P1441">
        <v>1.8811999999999999E-2</v>
      </c>
      <c r="Q1441">
        <v>2.13E-4</v>
      </c>
      <c r="R1441">
        <v>1.1054330000000001</v>
      </c>
      <c r="S1441">
        <v>1.1688499999999999</v>
      </c>
      <c r="T1441">
        <v>1.0046889999999999</v>
      </c>
      <c r="U1441">
        <v>20.073499999999999</v>
      </c>
    </row>
    <row r="1442" spans="1:21" x14ac:dyDescent="0.25">
      <c r="A1442" t="s">
        <v>32</v>
      </c>
      <c r="B1442">
        <v>2.2272E-2</v>
      </c>
      <c r="C1442">
        <v>1.5088000000000001E-2</v>
      </c>
      <c r="D1442">
        <v>154</v>
      </c>
      <c r="E1442">
        <v>2.2259000000000001E-2</v>
      </c>
      <c r="F1442">
        <v>1.4560999999999999E-2</v>
      </c>
      <c r="G1442">
        <v>7.2001710000000001</v>
      </c>
      <c r="H1442">
        <v>20</v>
      </c>
      <c r="I1442">
        <v>144</v>
      </c>
      <c r="J1442">
        <v>0.16440199999999999</v>
      </c>
      <c r="K1442">
        <v>3.3001200000000002</v>
      </c>
      <c r="L1442">
        <v>1.846174</v>
      </c>
      <c r="M1442">
        <v>3.9000509999999999</v>
      </c>
      <c r="N1442">
        <v>3.500041</v>
      </c>
      <c r="O1442">
        <v>4.3000610000000004</v>
      </c>
      <c r="P1442">
        <v>1.341E-3</v>
      </c>
      <c r="Q1442">
        <v>1.6799999999999999E-4</v>
      </c>
      <c r="R1442">
        <v>1.052915</v>
      </c>
      <c r="S1442">
        <v>1.261306</v>
      </c>
      <c r="T1442">
        <v>1.0068109999999999</v>
      </c>
      <c r="U1442">
        <v>20.073499999999999</v>
      </c>
    </row>
    <row r="1443" spans="1:21" x14ac:dyDescent="0.25">
      <c r="A1443" t="s">
        <v>33</v>
      </c>
      <c r="B1443">
        <v>46.0625</v>
      </c>
      <c r="E1443">
        <v>46.036439999999999</v>
      </c>
      <c r="F1443">
        <v>60.341909999999999</v>
      </c>
    </row>
    <row r="1444" spans="1:21" x14ac:dyDescent="0.25">
      <c r="A1444" t="s">
        <v>34</v>
      </c>
    </row>
    <row r="1445" spans="1:21" x14ac:dyDescent="0.25">
      <c r="A1445" t="s">
        <v>35</v>
      </c>
    </row>
    <row r="1446" spans="1:21" x14ac:dyDescent="0.25">
      <c r="A1446" t="s">
        <v>36</v>
      </c>
    </row>
    <row r="1447" spans="1:21" x14ac:dyDescent="0.25">
      <c r="A1447" t="s">
        <v>37</v>
      </c>
    </row>
    <row r="1448" spans="1:21" x14ac:dyDescent="0.25">
      <c r="A1448" t="s">
        <v>38</v>
      </c>
    </row>
    <row r="1449" spans="1:21" x14ac:dyDescent="0.25">
      <c r="A1449" t="s">
        <v>39</v>
      </c>
    </row>
    <row r="1450" spans="1:21" x14ac:dyDescent="0.25">
      <c r="A1450" t="s">
        <v>40</v>
      </c>
    </row>
    <row r="1451" spans="1:21" x14ac:dyDescent="0.25">
      <c r="A1451" t="s">
        <v>41</v>
      </c>
      <c r="B1451">
        <v>100.0566</v>
      </c>
      <c r="E1451">
        <v>99.999979999999994</v>
      </c>
      <c r="F1451">
        <v>100</v>
      </c>
    </row>
    <row r="1452" spans="1:21" x14ac:dyDescent="0.25">
      <c r="A1452" t="s">
        <v>42</v>
      </c>
      <c r="B1452" t="s">
        <v>43</v>
      </c>
    </row>
    <row r="1453" spans="1:21" x14ac:dyDescent="0.25">
      <c r="A1453" t="s">
        <v>44</v>
      </c>
      <c r="B1453">
        <v>14.01492</v>
      </c>
    </row>
    <row r="1454" spans="1:21" x14ac:dyDescent="0.25">
      <c r="A1454" t="s">
        <v>45</v>
      </c>
      <c r="B1454">
        <v>0.98708499999999999</v>
      </c>
    </row>
    <row r="1455" spans="1:21" x14ac:dyDescent="0.25">
      <c r="A1455" t="s">
        <v>46</v>
      </c>
      <c r="B1455">
        <v>3.8623820000000002</v>
      </c>
    </row>
    <row r="1456" spans="1:21" x14ac:dyDescent="0.25">
      <c r="A1456" t="s">
        <v>47</v>
      </c>
      <c r="B1456">
        <v>0.914238</v>
      </c>
    </row>
    <row r="1457" spans="1:2" x14ac:dyDescent="0.25">
      <c r="A1457" t="s">
        <v>48</v>
      </c>
      <c r="B1457">
        <v>71.197090000000003</v>
      </c>
    </row>
    <row r="1458" spans="1:2" x14ac:dyDescent="0.25">
      <c r="A1458" t="s">
        <v>49</v>
      </c>
      <c r="B1458">
        <v>1.7902690000000001</v>
      </c>
    </row>
    <row r="1459" spans="1:2" x14ac:dyDescent="0.25">
      <c r="A1459" t="s">
        <v>50</v>
      </c>
      <c r="B1459">
        <v>6.0115980000000002</v>
      </c>
    </row>
    <row r="1460" spans="1:2" x14ac:dyDescent="0.25">
      <c r="A1460" t="s">
        <v>51</v>
      </c>
      <c r="B1460">
        <v>1.0944229999999999</v>
      </c>
    </row>
    <row r="1461" spans="1:2" x14ac:dyDescent="0.25">
      <c r="A1461" t="s">
        <v>52</v>
      </c>
      <c r="B1461">
        <v>0.10152600000000001</v>
      </c>
    </row>
    <row r="1462" spans="1:2" x14ac:dyDescent="0.25">
      <c r="A1462" t="s">
        <v>31</v>
      </c>
      <c r="B1462">
        <v>2.7442000000000001E-2</v>
      </c>
    </row>
    <row r="1463" spans="1:2" x14ac:dyDescent="0.25">
      <c r="A1463" t="s">
        <v>53</v>
      </c>
      <c r="B1463">
        <v>5.5615999999999999E-2</v>
      </c>
    </row>
    <row r="1464" spans="1:2" x14ac:dyDescent="0.25">
      <c r="A1464" t="s">
        <v>54</v>
      </c>
    </row>
    <row r="1465" spans="1:2" x14ac:dyDescent="0.25">
      <c r="A1465" t="s">
        <v>55</v>
      </c>
    </row>
    <row r="1466" spans="1:2" x14ac:dyDescent="0.25">
      <c r="A1466" t="s">
        <v>56</v>
      </c>
    </row>
    <row r="1467" spans="1:2" x14ac:dyDescent="0.25">
      <c r="A1467" t="s">
        <v>57</v>
      </c>
    </row>
    <row r="1468" spans="1:2" x14ac:dyDescent="0.25">
      <c r="A1468" t="s">
        <v>58</v>
      </c>
    </row>
    <row r="1469" spans="1:2" x14ac:dyDescent="0.25">
      <c r="A1469" t="s">
        <v>59</v>
      </c>
    </row>
    <row r="1470" spans="1:2" x14ac:dyDescent="0.25">
      <c r="A1470" t="s">
        <v>40</v>
      </c>
    </row>
    <row r="1471" spans="1:2" x14ac:dyDescent="0.25">
      <c r="A1471" t="s">
        <v>41</v>
      </c>
      <c r="B1471">
        <v>100.0566</v>
      </c>
    </row>
    <row r="1473" spans="1:21" x14ac:dyDescent="0.25">
      <c r="B1473" t="s">
        <v>94</v>
      </c>
    </row>
    <row r="1474" spans="1:21" x14ac:dyDescent="0.25">
      <c r="A1474" t="s">
        <v>22</v>
      </c>
      <c r="B1474">
        <v>0.30785800000000002</v>
      </c>
      <c r="C1474">
        <v>7.1515999999999996E-2</v>
      </c>
      <c r="D1474">
        <v>457</v>
      </c>
      <c r="E1474">
        <v>0.31593599999999999</v>
      </c>
      <c r="F1474">
        <v>0.27534900000000001</v>
      </c>
      <c r="G1474">
        <v>28.30264</v>
      </c>
      <c r="H1474">
        <v>10</v>
      </c>
      <c r="I1474">
        <v>283</v>
      </c>
      <c r="J1474">
        <v>2.168539</v>
      </c>
      <c r="K1474">
        <v>23.702570000000001</v>
      </c>
      <c r="L1474">
        <v>6.1526490000000003</v>
      </c>
      <c r="M1474">
        <v>4.6000740000000002</v>
      </c>
      <c r="N1474">
        <v>5.8001110000000002</v>
      </c>
      <c r="O1474">
        <v>3.4000379999999999</v>
      </c>
      <c r="P1474">
        <v>3.3229000000000002E-2</v>
      </c>
      <c r="Q1474">
        <v>1.6329999999999999E-3</v>
      </c>
      <c r="R1474">
        <v>1.055491</v>
      </c>
      <c r="S1474">
        <v>1.795088</v>
      </c>
      <c r="T1474">
        <v>1.000947</v>
      </c>
      <c r="U1474">
        <v>10.930199999999999</v>
      </c>
    </row>
    <row r="1475" spans="1:21" x14ac:dyDescent="0.25">
      <c r="A1475" t="s">
        <v>23</v>
      </c>
      <c r="B1475">
        <v>1.0000000000000001E-5</v>
      </c>
      <c r="C1475">
        <v>-2.1599999999999999E-4</v>
      </c>
      <c r="E1475">
        <v>1.0000000000000001E-5</v>
      </c>
      <c r="F1475">
        <v>5.0000000000000004E-6</v>
      </c>
      <c r="G1475">
        <v>10.30035</v>
      </c>
      <c r="H1475">
        <v>10</v>
      </c>
      <c r="I1475">
        <v>103</v>
      </c>
      <c r="J1475">
        <v>-1.8298999999999999E-2</v>
      </c>
      <c r="K1475">
        <v>-0.200014</v>
      </c>
      <c r="L1475">
        <v>0.98095200000000005</v>
      </c>
      <c r="M1475">
        <v>10.500360000000001</v>
      </c>
      <c r="N1475">
        <v>10.00033</v>
      </c>
      <c r="O1475">
        <v>11.000400000000001</v>
      </c>
      <c r="P1475">
        <v>-9.7E-5</v>
      </c>
      <c r="Q1475">
        <v>-1.0000000000000001E-5</v>
      </c>
      <c r="R1475">
        <v>1.127775</v>
      </c>
      <c r="S1475">
        <v>1.078692</v>
      </c>
      <c r="T1475">
        <v>1.000456</v>
      </c>
      <c r="U1475">
        <v>10.930199999999999</v>
      </c>
    </row>
    <row r="1476" spans="1:21" x14ac:dyDescent="0.25">
      <c r="A1476" t="s">
        <v>24</v>
      </c>
      <c r="B1476">
        <v>0.34880699999999998</v>
      </c>
      <c r="C1476">
        <v>2.4132000000000001E-2</v>
      </c>
      <c r="D1476">
        <v>146</v>
      </c>
      <c r="E1476">
        <v>0.35796</v>
      </c>
      <c r="F1476">
        <v>0.26581900000000003</v>
      </c>
      <c r="G1476">
        <v>155.78</v>
      </c>
      <c r="H1476">
        <v>20</v>
      </c>
      <c r="I1476">
        <v>3114</v>
      </c>
      <c r="J1476">
        <v>6.6976769999999997</v>
      </c>
      <c r="K1476">
        <v>132.22819999999999</v>
      </c>
      <c r="L1476">
        <v>6.6143479999999997</v>
      </c>
      <c r="M1476">
        <v>23.551839999999999</v>
      </c>
      <c r="N1476">
        <v>24.902049999999999</v>
      </c>
      <c r="O1476">
        <v>22.201630000000002</v>
      </c>
      <c r="P1476">
        <v>1.8742000000000002E-2</v>
      </c>
      <c r="Q1476">
        <v>2.715E-3</v>
      </c>
      <c r="R1476">
        <v>1.075763</v>
      </c>
      <c r="S1476">
        <v>1.2217260000000001</v>
      </c>
      <c r="T1476">
        <v>0.98683600000000005</v>
      </c>
      <c r="U1476">
        <v>19.7424</v>
      </c>
    </row>
    <row r="1477" spans="1:21" x14ac:dyDescent="0.25">
      <c r="A1477" t="s">
        <v>25</v>
      </c>
      <c r="B1477">
        <v>1.0000000000000001E-5</v>
      </c>
      <c r="C1477">
        <v>-1.65E-4</v>
      </c>
      <c r="E1477">
        <v>1.0000000000000001E-5</v>
      </c>
      <c r="F1477">
        <v>7.9999999999999996E-6</v>
      </c>
      <c r="G1477">
        <v>12.05048</v>
      </c>
      <c r="H1477">
        <v>20</v>
      </c>
      <c r="I1477">
        <v>241</v>
      </c>
      <c r="J1477">
        <v>-1.0130999999999999E-2</v>
      </c>
      <c r="K1477">
        <v>-0.200016</v>
      </c>
      <c r="L1477">
        <v>0.98367300000000002</v>
      </c>
      <c r="M1477">
        <v>12.250489999999999</v>
      </c>
      <c r="N1477">
        <v>12.100479999999999</v>
      </c>
      <c r="O1477">
        <v>12.400510000000001</v>
      </c>
      <c r="P1477">
        <v>-2.4000000000000001E-5</v>
      </c>
      <c r="Q1477">
        <v>-5.0000000000000004E-6</v>
      </c>
      <c r="R1477">
        <v>1.0370699999999999</v>
      </c>
      <c r="S1477">
        <v>1.418752</v>
      </c>
      <c r="T1477">
        <v>0.99265300000000001</v>
      </c>
      <c r="U1477">
        <v>19.7424</v>
      </c>
    </row>
    <row r="1478" spans="1:21" x14ac:dyDescent="0.25">
      <c r="A1478" t="s">
        <v>26</v>
      </c>
      <c r="B1478">
        <v>45.02534</v>
      </c>
      <c r="C1478">
        <v>0.49252899999999999</v>
      </c>
      <c r="D1478">
        <v>287</v>
      </c>
      <c r="E1478">
        <v>46.206879999999998</v>
      </c>
      <c r="F1478">
        <v>32.964269999999999</v>
      </c>
      <c r="G1478">
        <v>19045.02</v>
      </c>
      <c r="H1478">
        <v>20</v>
      </c>
      <c r="I1478">
        <v>358377</v>
      </c>
      <c r="J1478">
        <v>959.01869999999997</v>
      </c>
      <c r="K1478">
        <v>18933.330000000002</v>
      </c>
      <c r="L1478">
        <v>170.5127</v>
      </c>
      <c r="M1478">
        <v>111.6927</v>
      </c>
      <c r="N1478">
        <v>133.3587</v>
      </c>
      <c r="O1478">
        <v>90.026740000000004</v>
      </c>
      <c r="P1478">
        <v>2.8816000000000002</v>
      </c>
      <c r="Q1478">
        <v>0.38157000000000002</v>
      </c>
      <c r="R1478">
        <v>1.051274</v>
      </c>
      <c r="S1478">
        <v>1.118773</v>
      </c>
      <c r="T1478">
        <v>1.000151</v>
      </c>
      <c r="U1478">
        <v>19.7424</v>
      </c>
    </row>
    <row r="1479" spans="1:21" x14ac:dyDescent="0.25">
      <c r="A1479" t="s">
        <v>27</v>
      </c>
      <c r="B1479">
        <v>1.0000000000000001E-5</v>
      </c>
      <c r="C1479">
        <v>-2.1599999999999999E-4</v>
      </c>
      <c r="E1479">
        <v>1.0000000000000001E-5</v>
      </c>
      <c r="F1479">
        <v>9.9999999999999995E-7</v>
      </c>
      <c r="G1479">
        <v>46.7072</v>
      </c>
      <c r="H1479">
        <v>20</v>
      </c>
      <c r="I1479">
        <v>934</v>
      </c>
      <c r="J1479">
        <v>-1.52E-2</v>
      </c>
      <c r="K1479">
        <v>-0.300091</v>
      </c>
      <c r="L1479">
        <v>0.99361600000000005</v>
      </c>
      <c r="M1479">
        <v>47.007289999999998</v>
      </c>
      <c r="N1479">
        <v>47.207349999999998</v>
      </c>
      <c r="O1479">
        <v>46.807229999999997</v>
      </c>
      <c r="P1479">
        <v>-3.8000000000000002E-5</v>
      </c>
      <c r="Q1479">
        <v>-1.2E-5</v>
      </c>
      <c r="R1479">
        <v>1.568648</v>
      </c>
      <c r="S1479">
        <v>0.96016999999999997</v>
      </c>
      <c r="T1479">
        <v>1.000353</v>
      </c>
      <c r="U1479">
        <v>19.7424</v>
      </c>
    </row>
    <row r="1480" spans="1:21" x14ac:dyDescent="0.25">
      <c r="A1480" t="s">
        <v>28</v>
      </c>
      <c r="B1480">
        <v>1.9616999999999999E-2</v>
      </c>
      <c r="C1480">
        <v>1.2111E-2</v>
      </c>
      <c r="D1480">
        <v>135</v>
      </c>
      <c r="E1480">
        <v>2.0132000000000001E-2</v>
      </c>
      <c r="F1480">
        <v>1.0064E-2</v>
      </c>
      <c r="G1480">
        <v>32.953580000000002</v>
      </c>
      <c r="H1480">
        <v>20</v>
      </c>
      <c r="I1480">
        <v>659</v>
      </c>
      <c r="J1480">
        <v>0.417962</v>
      </c>
      <c r="K1480">
        <v>8.2515699999999992</v>
      </c>
      <c r="L1480">
        <v>1.334044</v>
      </c>
      <c r="M1480">
        <v>24.702010000000001</v>
      </c>
      <c r="N1480">
        <v>24.702010000000001</v>
      </c>
      <c r="O1480">
        <v>24.702010000000001</v>
      </c>
      <c r="P1480">
        <v>1.39E-3</v>
      </c>
      <c r="Q1480">
        <v>1.6899999999999999E-4</v>
      </c>
      <c r="R1480">
        <v>1.1072360000000001</v>
      </c>
      <c r="S1480">
        <v>1.050351</v>
      </c>
      <c r="T1480">
        <v>1.0001739999999999</v>
      </c>
      <c r="U1480">
        <v>19.7424</v>
      </c>
    </row>
    <row r="1481" spans="1:21" x14ac:dyDescent="0.25">
      <c r="A1481" t="s">
        <v>29</v>
      </c>
    </row>
    <row r="1482" spans="1:21" x14ac:dyDescent="0.25">
      <c r="A1482" t="s">
        <v>30</v>
      </c>
      <c r="B1482">
        <v>9.3690000000000006E-3</v>
      </c>
      <c r="C1482">
        <v>3.8454000000000002E-2</v>
      </c>
      <c r="D1482">
        <v>456</v>
      </c>
      <c r="E1482">
        <v>9.6150000000000003E-3</v>
      </c>
      <c r="F1482">
        <v>3.4499999999999999E-3</v>
      </c>
      <c r="G1482">
        <v>13.95064</v>
      </c>
      <c r="H1482">
        <v>20</v>
      </c>
      <c r="I1482">
        <v>279</v>
      </c>
      <c r="J1482">
        <v>4.3057999999999999E-2</v>
      </c>
      <c r="K1482">
        <v>0.85007600000000005</v>
      </c>
      <c r="L1482">
        <v>1.0648880000000001</v>
      </c>
      <c r="M1482">
        <v>13.100569999999999</v>
      </c>
      <c r="N1482">
        <v>12.900550000000001</v>
      </c>
      <c r="O1482">
        <v>13.30058</v>
      </c>
      <c r="P1482">
        <v>1.6000000000000001E-4</v>
      </c>
      <c r="Q1482">
        <v>7.4999999999999993E-5</v>
      </c>
      <c r="R1482">
        <v>1.249825</v>
      </c>
      <c r="S1482">
        <v>0.99830099999999999</v>
      </c>
      <c r="T1482">
        <v>1.000316</v>
      </c>
      <c r="U1482">
        <v>19.7424</v>
      </c>
    </row>
    <row r="1483" spans="1:21" x14ac:dyDescent="0.25">
      <c r="A1483" t="s">
        <v>31</v>
      </c>
    </row>
    <row r="1484" spans="1:21" x14ac:dyDescent="0.25">
      <c r="A1484" t="s">
        <v>32</v>
      </c>
    </row>
    <row r="1485" spans="1:21" x14ac:dyDescent="0.25">
      <c r="A1485" t="s">
        <v>33</v>
      </c>
      <c r="B1485">
        <v>51.729930000000003</v>
      </c>
      <c r="E1485">
        <v>53.087409999999998</v>
      </c>
      <c r="F1485">
        <v>66.480189999999993</v>
      </c>
    </row>
    <row r="1486" spans="1:21" x14ac:dyDescent="0.25">
      <c r="A1486" t="s">
        <v>34</v>
      </c>
      <c r="B1486">
        <v>1.0000000000000001E-5</v>
      </c>
      <c r="C1486">
        <v>-2.1999999999999999E-5</v>
      </c>
      <c r="E1486">
        <v>1.0000000000000001E-5</v>
      </c>
      <c r="F1486">
        <v>3.9999999999999998E-6</v>
      </c>
      <c r="G1486">
        <v>10.15034</v>
      </c>
      <c r="H1486">
        <v>20</v>
      </c>
      <c r="I1486">
        <v>203</v>
      </c>
      <c r="J1486">
        <v>-7.0917999999999995E-2</v>
      </c>
      <c r="K1486">
        <v>-1.400101</v>
      </c>
      <c r="L1486">
        <v>0.87878400000000001</v>
      </c>
      <c r="M1486">
        <v>11.55044</v>
      </c>
      <c r="N1486">
        <v>11.600440000000001</v>
      </c>
      <c r="O1486">
        <v>11.500439999999999</v>
      </c>
      <c r="P1486">
        <v>-4.2000000000000002E-4</v>
      </c>
      <c r="Q1486">
        <v>-1.2999999999999999E-4</v>
      </c>
      <c r="R1486">
        <v>1.2666850000000001</v>
      </c>
      <c r="S1486">
        <v>1.0009110000000001</v>
      </c>
      <c r="T1486">
        <v>1.0005500000000001</v>
      </c>
      <c r="U1486">
        <v>19.7424</v>
      </c>
    </row>
    <row r="1487" spans="1:21" x14ac:dyDescent="0.25">
      <c r="A1487" t="s">
        <v>35</v>
      </c>
      <c r="B1487">
        <v>1.9819999999999998E-3</v>
      </c>
      <c r="C1487">
        <v>1.6281E-2</v>
      </c>
      <c r="D1487">
        <v>195</v>
      </c>
      <c r="E1487">
        <v>2.0339999999999998E-3</v>
      </c>
      <c r="F1487">
        <v>8.5099999999999998E-4</v>
      </c>
      <c r="G1487">
        <v>54.609839999999998</v>
      </c>
      <c r="H1487">
        <v>20</v>
      </c>
      <c r="I1487">
        <v>1092</v>
      </c>
      <c r="J1487">
        <v>4.3066E-2</v>
      </c>
      <c r="K1487">
        <v>0.85021999999999998</v>
      </c>
      <c r="L1487">
        <v>1.0158149999999999</v>
      </c>
      <c r="M1487">
        <v>53.759619999999998</v>
      </c>
      <c r="N1487">
        <v>58.811410000000002</v>
      </c>
      <c r="O1487">
        <v>48.707830000000001</v>
      </c>
      <c r="P1487">
        <v>2.9E-5</v>
      </c>
      <c r="Q1487">
        <v>1.5999999999999999E-5</v>
      </c>
      <c r="R1487">
        <v>1.2227600000000001</v>
      </c>
      <c r="S1487">
        <v>1.018753</v>
      </c>
      <c r="T1487">
        <v>0.99998900000000002</v>
      </c>
      <c r="U1487">
        <v>19.7424</v>
      </c>
    </row>
    <row r="1488" spans="1:21" x14ac:dyDescent="0.25">
      <c r="A1488" t="s">
        <v>36</v>
      </c>
    </row>
    <row r="1489" spans="1:6" x14ac:dyDescent="0.25">
      <c r="A1489" t="s">
        <v>37</v>
      </c>
    </row>
    <row r="1490" spans="1:6" x14ac:dyDescent="0.25">
      <c r="A1490" t="s">
        <v>38</v>
      </c>
    </row>
    <row r="1491" spans="1:6" x14ac:dyDescent="0.25">
      <c r="A1491" t="s">
        <v>39</v>
      </c>
    </row>
    <row r="1492" spans="1:6" x14ac:dyDescent="0.25">
      <c r="A1492" t="s">
        <v>40</v>
      </c>
    </row>
    <row r="1493" spans="1:6" x14ac:dyDescent="0.25">
      <c r="A1493" t="s">
        <v>41</v>
      </c>
      <c r="B1493">
        <v>97.442959999999999</v>
      </c>
      <c r="E1493">
        <v>100</v>
      </c>
      <c r="F1493">
        <v>100</v>
      </c>
    </row>
    <row r="1494" spans="1:6" x14ac:dyDescent="0.25">
      <c r="A1494" t="s">
        <v>42</v>
      </c>
      <c r="B1494" t="s">
        <v>43</v>
      </c>
    </row>
    <row r="1495" spans="1:6" x14ac:dyDescent="0.25">
      <c r="A1495" t="s">
        <v>44</v>
      </c>
      <c r="B1495">
        <v>0.41498499999999999</v>
      </c>
    </row>
    <row r="1496" spans="1:6" x14ac:dyDescent="0.25">
      <c r="A1496" t="s">
        <v>45</v>
      </c>
      <c r="B1496">
        <v>1.2E-5</v>
      </c>
    </row>
    <row r="1497" spans="1:6" x14ac:dyDescent="0.25">
      <c r="A1497" t="s">
        <v>46</v>
      </c>
      <c r="B1497">
        <v>0.65906799999999999</v>
      </c>
    </row>
    <row r="1498" spans="1:6" x14ac:dyDescent="0.25">
      <c r="A1498" t="s">
        <v>47</v>
      </c>
      <c r="B1498">
        <v>1.7E-5</v>
      </c>
    </row>
    <row r="1499" spans="1:6" x14ac:dyDescent="0.25">
      <c r="A1499" t="s">
        <v>48</v>
      </c>
      <c r="B1499">
        <v>96.326040000000006</v>
      </c>
    </row>
    <row r="1500" spans="1:6" x14ac:dyDescent="0.25">
      <c r="A1500" t="s">
        <v>49</v>
      </c>
      <c r="B1500">
        <v>1.1E-5</v>
      </c>
    </row>
    <row r="1501" spans="1:6" x14ac:dyDescent="0.25">
      <c r="A1501" t="s">
        <v>50</v>
      </c>
      <c r="B1501">
        <v>2.7448E-2</v>
      </c>
    </row>
    <row r="1502" spans="1:6" x14ac:dyDescent="0.25">
      <c r="A1502" t="s">
        <v>51</v>
      </c>
    </row>
    <row r="1503" spans="1:6" x14ac:dyDescent="0.25">
      <c r="A1503" t="s">
        <v>52</v>
      </c>
      <c r="B1503">
        <v>1.2052999999999999E-2</v>
      </c>
    </row>
    <row r="1504" spans="1:6" x14ac:dyDescent="0.25">
      <c r="A1504" t="s">
        <v>31</v>
      </c>
    </row>
    <row r="1505" spans="1:21" x14ac:dyDescent="0.25">
      <c r="A1505" t="s">
        <v>53</v>
      </c>
    </row>
    <row r="1506" spans="1:21" x14ac:dyDescent="0.25">
      <c r="A1506" t="s">
        <v>54</v>
      </c>
      <c r="B1506">
        <v>1.2999999999999999E-5</v>
      </c>
    </row>
    <row r="1507" spans="1:21" x14ac:dyDescent="0.25">
      <c r="A1507" t="s">
        <v>55</v>
      </c>
      <c r="B1507">
        <v>3.3059999999999999E-3</v>
      </c>
    </row>
    <row r="1508" spans="1:21" x14ac:dyDescent="0.25">
      <c r="A1508" t="s">
        <v>56</v>
      </c>
    </row>
    <row r="1509" spans="1:21" x14ac:dyDescent="0.25">
      <c r="A1509" t="s">
        <v>57</v>
      </c>
    </row>
    <row r="1510" spans="1:21" x14ac:dyDescent="0.25">
      <c r="A1510" t="s">
        <v>58</v>
      </c>
    </row>
    <row r="1511" spans="1:21" x14ac:dyDescent="0.25">
      <c r="A1511" t="s">
        <v>59</v>
      </c>
    </row>
    <row r="1512" spans="1:21" x14ac:dyDescent="0.25">
      <c r="A1512" t="s">
        <v>40</v>
      </c>
    </row>
    <row r="1513" spans="1:21" x14ac:dyDescent="0.25">
      <c r="A1513" t="s">
        <v>41</v>
      </c>
      <c r="B1513">
        <v>97.442959999999999</v>
      </c>
    </row>
    <row r="1515" spans="1:21" x14ac:dyDescent="0.25">
      <c r="B1515" t="s">
        <v>95</v>
      </c>
    </row>
    <row r="1516" spans="1:21" x14ac:dyDescent="0.25">
      <c r="A1516" t="s">
        <v>22</v>
      </c>
      <c r="B1516">
        <v>0.22565099999999999</v>
      </c>
      <c r="C1516">
        <v>6.8564E-2</v>
      </c>
      <c r="D1516">
        <v>499</v>
      </c>
      <c r="E1516">
        <v>0.22990099999999999</v>
      </c>
      <c r="F1516">
        <v>0.200376</v>
      </c>
      <c r="G1516">
        <v>19.701280000000001</v>
      </c>
      <c r="H1516">
        <v>10</v>
      </c>
      <c r="I1516">
        <v>197</v>
      </c>
      <c r="J1516">
        <v>1.5887039999999999</v>
      </c>
      <c r="K1516">
        <v>15.40122</v>
      </c>
      <c r="L1516">
        <v>4.5816249999999998</v>
      </c>
      <c r="M1516">
        <v>4.3000639999999999</v>
      </c>
      <c r="N1516">
        <v>5.2000890000000002</v>
      </c>
      <c r="O1516">
        <v>3.4000379999999999</v>
      </c>
      <c r="P1516">
        <v>2.4344000000000001E-2</v>
      </c>
      <c r="Q1516">
        <v>1.1969999999999999E-3</v>
      </c>
      <c r="R1516">
        <v>1.055555</v>
      </c>
      <c r="S1516">
        <v>1.7966500000000001</v>
      </c>
      <c r="T1516">
        <v>1.0009269999999999</v>
      </c>
      <c r="U1516">
        <v>9.6942000000000004</v>
      </c>
    </row>
    <row r="1517" spans="1:21" x14ac:dyDescent="0.25">
      <c r="A1517" t="s">
        <v>23</v>
      </c>
      <c r="B1517">
        <v>6.3049999999999998E-3</v>
      </c>
      <c r="C1517">
        <v>2.5995999999999998E-2</v>
      </c>
      <c r="D1517">
        <v>306</v>
      </c>
      <c r="E1517">
        <v>6.424E-3</v>
      </c>
      <c r="F1517">
        <v>3.2919999999999998E-3</v>
      </c>
      <c r="G1517">
        <v>8.1002170000000007</v>
      </c>
      <c r="H1517">
        <v>10</v>
      </c>
      <c r="I1517">
        <v>81</v>
      </c>
      <c r="J1517">
        <v>9.2843999999999996E-2</v>
      </c>
      <c r="K1517">
        <v>0.90004399999999996</v>
      </c>
      <c r="L1517">
        <v>1.125003</v>
      </c>
      <c r="M1517">
        <v>7.2001720000000002</v>
      </c>
      <c r="N1517">
        <v>7.8002010000000004</v>
      </c>
      <c r="O1517">
        <v>6.6001440000000002</v>
      </c>
      <c r="P1517">
        <v>4.9299999999999995E-4</v>
      </c>
      <c r="Q1517">
        <v>5.1999999999999997E-5</v>
      </c>
      <c r="R1517">
        <v>1.1278410000000001</v>
      </c>
      <c r="S1517">
        <v>1.078759</v>
      </c>
      <c r="T1517">
        <v>1.0004489999999999</v>
      </c>
      <c r="U1517">
        <v>9.6942000000000004</v>
      </c>
    </row>
    <row r="1518" spans="1:21" x14ac:dyDescent="0.25">
      <c r="A1518" t="s">
        <v>24</v>
      </c>
      <c r="B1518">
        <v>0.30693300000000001</v>
      </c>
      <c r="C1518">
        <v>2.2976E-2</v>
      </c>
      <c r="D1518">
        <v>146</v>
      </c>
      <c r="E1518">
        <v>0.31271500000000002</v>
      </c>
      <c r="F1518">
        <v>0.23223199999999999</v>
      </c>
      <c r="G1518">
        <v>139.81450000000001</v>
      </c>
      <c r="H1518">
        <v>20</v>
      </c>
      <c r="I1518">
        <v>2795</v>
      </c>
      <c r="J1518">
        <v>5.9006299999999996</v>
      </c>
      <c r="K1518">
        <v>116.3126</v>
      </c>
      <c r="L1518">
        <v>5.9490860000000003</v>
      </c>
      <c r="M1518">
        <v>23.501840000000001</v>
      </c>
      <c r="N1518">
        <v>26.002230000000001</v>
      </c>
      <c r="O1518">
        <v>21.001460000000002</v>
      </c>
      <c r="P1518">
        <v>1.6511000000000001E-2</v>
      </c>
      <c r="Q1518">
        <v>2.392E-3</v>
      </c>
      <c r="R1518">
        <v>1.075828</v>
      </c>
      <c r="S1518">
        <v>1.2204900000000001</v>
      </c>
      <c r="T1518">
        <v>0.98666799999999999</v>
      </c>
      <c r="U1518">
        <v>19.7119</v>
      </c>
    </row>
    <row r="1519" spans="1:21" x14ac:dyDescent="0.25">
      <c r="A1519" t="s">
        <v>25</v>
      </c>
      <c r="B1519">
        <v>5.1700000000000001E-3</v>
      </c>
      <c r="C1519">
        <v>1.1899E-2</v>
      </c>
      <c r="D1519">
        <v>139</v>
      </c>
      <c r="E1519">
        <v>5.267E-3</v>
      </c>
      <c r="F1519">
        <v>4.3420000000000004E-3</v>
      </c>
      <c r="G1519">
        <v>13.100569999999999</v>
      </c>
      <c r="H1519">
        <v>20</v>
      </c>
      <c r="I1519">
        <v>262</v>
      </c>
      <c r="J1519">
        <v>7.3565000000000005E-2</v>
      </c>
      <c r="K1519">
        <v>1.4501109999999999</v>
      </c>
      <c r="L1519">
        <v>1.124468</v>
      </c>
      <c r="M1519">
        <v>11.650449999999999</v>
      </c>
      <c r="N1519">
        <v>13.100569999999999</v>
      </c>
      <c r="O1519">
        <v>10.200340000000001</v>
      </c>
      <c r="P1519">
        <v>1.7100000000000001E-4</v>
      </c>
      <c r="Q1519">
        <v>3.6000000000000001E-5</v>
      </c>
      <c r="R1519">
        <v>1.0371330000000001</v>
      </c>
      <c r="S1519">
        <v>1.4166319999999999</v>
      </c>
      <c r="T1519">
        <v>0.99259399999999998</v>
      </c>
      <c r="U1519">
        <v>19.7119</v>
      </c>
    </row>
    <row r="1520" spans="1:21" x14ac:dyDescent="0.25">
      <c r="A1520" t="s">
        <v>26</v>
      </c>
      <c r="B1520">
        <v>45.430329999999998</v>
      </c>
      <c r="C1520">
        <v>0.49647599999999997</v>
      </c>
      <c r="D1520">
        <v>283</v>
      </c>
      <c r="E1520">
        <v>46.286099999999998</v>
      </c>
      <c r="F1520">
        <v>33.022370000000002</v>
      </c>
      <c r="G1520">
        <v>19220.55</v>
      </c>
      <c r="H1520">
        <v>20</v>
      </c>
      <c r="I1520">
        <v>361483</v>
      </c>
      <c r="J1520">
        <v>969.53420000000006</v>
      </c>
      <c r="K1520">
        <v>19111.36</v>
      </c>
      <c r="L1520">
        <v>176.0266</v>
      </c>
      <c r="M1520">
        <v>109.19119999999999</v>
      </c>
      <c r="N1520">
        <v>133.05840000000001</v>
      </c>
      <c r="O1520">
        <v>85.324020000000004</v>
      </c>
      <c r="P1520">
        <v>2.9131960000000001</v>
      </c>
      <c r="Q1520">
        <v>0.38575300000000001</v>
      </c>
      <c r="R1520">
        <v>1.051337</v>
      </c>
      <c r="S1520">
        <v>1.117308</v>
      </c>
      <c r="T1520">
        <v>1.0001500000000001</v>
      </c>
      <c r="U1520">
        <v>19.7119</v>
      </c>
    </row>
    <row r="1521" spans="1:21" x14ac:dyDescent="0.25">
      <c r="A1521" t="s">
        <v>27</v>
      </c>
      <c r="B1521">
        <v>1.5380000000000001E-3</v>
      </c>
      <c r="C1521">
        <v>4.0980000000000003E-2</v>
      </c>
      <c r="D1521">
        <v>492</v>
      </c>
      <c r="E1521">
        <v>1.567E-3</v>
      </c>
      <c r="F1521">
        <v>2.2900000000000001E-4</v>
      </c>
      <c r="G1521">
        <v>49.408050000000003</v>
      </c>
      <c r="H1521">
        <v>20</v>
      </c>
      <c r="I1521">
        <v>988</v>
      </c>
      <c r="J1521">
        <v>1.2681E-2</v>
      </c>
      <c r="K1521">
        <v>0.24997</v>
      </c>
      <c r="L1521">
        <v>1.005085</v>
      </c>
      <c r="M1521">
        <v>49.158079999999998</v>
      </c>
      <c r="N1521">
        <v>55.009979999999999</v>
      </c>
      <c r="O1521">
        <v>43.306190000000001</v>
      </c>
      <c r="P1521">
        <v>3.1000000000000001E-5</v>
      </c>
      <c r="Q1521">
        <v>1.0000000000000001E-5</v>
      </c>
      <c r="R1521">
        <v>1.568737</v>
      </c>
      <c r="S1521">
        <v>0.96021400000000001</v>
      </c>
      <c r="T1521">
        <v>1.0003439999999999</v>
      </c>
      <c r="U1521">
        <v>19.7119</v>
      </c>
    </row>
    <row r="1522" spans="1:21" x14ac:dyDescent="0.25">
      <c r="A1522" t="s">
        <v>28</v>
      </c>
      <c r="B1522">
        <v>2.3222E-2</v>
      </c>
      <c r="C1522">
        <v>1.2494999999999999E-2</v>
      </c>
      <c r="D1522">
        <v>138</v>
      </c>
      <c r="E1522">
        <v>2.366E-2</v>
      </c>
      <c r="F1522">
        <v>1.1828E-2</v>
      </c>
      <c r="G1522">
        <v>35.454149999999998</v>
      </c>
      <c r="H1522">
        <v>20</v>
      </c>
      <c r="I1522">
        <v>709</v>
      </c>
      <c r="J1522">
        <v>0.49472500000000003</v>
      </c>
      <c r="K1522">
        <v>9.7519650000000002</v>
      </c>
      <c r="L1522">
        <v>1.3794219999999999</v>
      </c>
      <c r="M1522">
        <v>25.702179999999998</v>
      </c>
      <c r="N1522">
        <v>26.702349999999999</v>
      </c>
      <c r="O1522">
        <v>24.702010000000001</v>
      </c>
      <c r="P1522">
        <v>1.645E-3</v>
      </c>
      <c r="Q1522">
        <v>2.0000000000000001E-4</v>
      </c>
      <c r="R1522">
        <v>1.1073</v>
      </c>
      <c r="S1522">
        <v>1.050419</v>
      </c>
      <c r="T1522">
        <v>1.0001709999999999</v>
      </c>
      <c r="U1522">
        <v>19.7119</v>
      </c>
    </row>
    <row r="1523" spans="1:21" x14ac:dyDescent="0.25">
      <c r="A1523" t="s">
        <v>29</v>
      </c>
    </row>
    <row r="1524" spans="1:21" x14ac:dyDescent="0.25">
      <c r="A1524" t="s">
        <v>30</v>
      </c>
      <c r="B1524">
        <v>1.6559999999999998E-2</v>
      </c>
      <c r="C1524">
        <v>3.8552999999999997E-2</v>
      </c>
      <c r="D1524">
        <v>452</v>
      </c>
      <c r="E1524">
        <v>1.6872000000000002E-2</v>
      </c>
      <c r="F1524">
        <v>6.0540000000000004E-3</v>
      </c>
      <c r="G1524">
        <v>14.30067</v>
      </c>
      <c r="H1524">
        <v>20</v>
      </c>
      <c r="I1524">
        <v>286</v>
      </c>
      <c r="J1524">
        <v>7.6103000000000004E-2</v>
      </c>
      <c r="K1524">
        <v>1.5001279999999999</v>
      </c>
      <c r="L1524">
        <v>1.1171930000000001</v>
      </c>
      <c r="M1524">
        <v>12.800549999999999</v>
      </c>
      <c r="N1524">
        <v>14.10066</v>
      </c>
      <c r="O1524">
        <v>11.500439999999999</v>
      </c>
      <c r="P1524">
        <v>2.8299999999999999E-4</v>
      </c>
      <c r="Q1524">
        <v>1.3300000000000001E-4</v>
      </c>
      <c r="R1524">
        <v>1.2498929999999999</v>
      </c>
      <c r="S1524">
        <v>0.99831700000000001</v>
      </c>
      <c r="T1524">
        <v>1.000316</v>
      </c>
      <c r="U1524">
        <v>19.7119</v>
      </c>
    </row>
    <row r="1525" spans="1:21" x14ac:dyDescent="0.25">
      <c r="A1525" t="s">
        <v>31</v>
      </c>
    </row>
    <row r="1526" spans="1:21" x14ac:dyDescent="0.25">
      <c r="A1526" t="s">
        <v>32</v>
      </c>
    </row>
    <row r="1527" spans="1:21" x14ac:dyDescent="0.25">
      <c r="A1527" t="s">
        <v>33</v>
      </c>
      <c r="B1527">
        <v>52.133429999999997</v>
      </c>
      <c r="E1527">
        <v>53.115470000000002</v>
      </c>
      <c r="F1527">
        <v>66.51849</v>
      </c>
    </row>
    <row r="1528" spans="1:21" x14ac:dyDescent="0.25">
      <c r="A1528" t="s">
        <v>34</v>
      </c>
      <c r="B1528">
        <v>1.175E-3</v>
      </c>
      <c r="C1528">
        <v>3.6962000000000002E-2</v>
      </c>
      <c r="D1528">
        <v>445</v>
      </c>
      <c r="E1528">
        <v>1.1969999999999999E-3</v>
      </c>
      <c r="F1528">
        <v>4.37E-4</v>
      </c>
      <c r="G1528">
        <v>11.0504</v>
      </c>
      <c r="H1528">
        <v>20</v>
      </c>
      <c r="I1528">
        <v>221</v>
      </c>
      <c r="J1528">
        <v>5.0730000000000003E-3</v>
      </c>
      <c r="K1528">
        <v>0.100004</v>
      </c>
      <c r="L1528">
        <v>1.0091330000000001</v>
      </c>
      <c r="M1528">
        <v>10.9504</v>
      </c>
      <c r="N1528">
        <v>11.90047</v>
      </c>
      <c r="O1528">
        <v>10.00033</v>
      </c>
      <c r="P1528">
        <v>3.0000000000000001E-5</v>
      </c>
      <c r="Q1528">
        <v>9.0000000000000002E-6</v>
      </c>
      <c r="R1528">
        <v>1.266756</v>
      </c>
      <c r="S1528">
        <v>1.0009330000000001</v>
      </c>
      <c r="T1528">
        <v>1.0005459999999999</v>
      </c>
      <c r="U1528">
        <v>19.7119</v>
      </c>
    </row>
    <row r="1529" spans="1:21" x14ac:dyDescent="0.25">
      <c r="A1529" t="s">
        <v>35</v>
      </c>
      <c r="B1529">
        <v>8.1800000000000004E-4</v>
      </c>
      <c r="C1529">
        <v>1.6480000000000002E-2</v>
      </c>
      <c r="D1529">
        <v>198</v>
      </c>
      <c r="E1529">
        <v>8.3299999999999997E-4</v>
      </c>
      <c r="F1529">
        <v>3.48E-4</v>
      </c>
      <c r="G1529">
        <v>55.510170000000002</v>
      </c>
      <c r="H1529">
        <v>20</v>
      </c>
      <c r="I1529">
        <v>1110</v>
      </c>
      <c r="J1529">
        <v>1.7760000000000001E-2</v>
      </c>
      <c r="K1529">
        <v>0.35007500000000003</v>
      </c>
      <c r="L1529">
        <v>1.006346</v>
      </c>
      <c r="M1529">
        <v>55.160089999999997</v>
      </c>
      <c r="N1529">
        <v>59.111530000000002</v>
      </c>
      <c r="O1529">
        <v>51.208649999999999</v>
      </c>
      <c r="P1529">
        <v>1.2E-5</v>
      </c>
      <c r="Q1529">
        <v>6.9999999999999999E-6</v>
      </c>
      <c r="R1529">
        <v>1.2228300000000001</v>
      </c>
      <c r="S1529">
        <v>1.018799</v>
      </c>
      <c r="T1529">
        <v>0.99997999999999998</v>
      </c>
      <c r="U1529">
        <v>19.7119</v>
      </c>
    </row>
    <row r="1530" spans="1:21" x14ac:dyDescent="0.25">
      <c r="A1530" t="s">
        <v>36</v>
      </c>
    </row>
    <row r="1531" spans="1:21" x14ac:dyDescent="0.25">
      <c r="A1531" t="s">
        <v>37</v>
      </c>
    </row>
    <row r="1532" spans="1:21" x14ac:dyDescent="0.25">
      <c r="A1532" t="s">
        <v>38</v>
      </c>
    </row>
    <row r="1533" spans="1:21" x14ac:dyDescent="0.25">
      <c r="A1533" t="s">
        <v>39</v>
      </c>
    </row>
    <row r="1534" spans="1:21" x14ac:dyDescent="0.25">
      <c r="A1534" t="s">
        <v>40</v>
      </c>
    </row>
    <row r="1535" spans="1:21" x14ac:dyDescent="0.25">
      <c r="A1535" t="s">
        <v>41</v>
      </c>
      <c r="B1535">
        <v>98.151139999999998</v>
      </c>
      <c r="E1535">
        <v>100</v>
      </c>
      <c r="F1535">
        <v>99.999989999999997</v>
      </c>
    </row>
    <row r="1536" spans="1:21" x14ac:dyDescent="0.25">
      <c r="A1536" t="s">
        <v>42</v>
      </c>
      <c r="B1536" t="s">
        <v>43</v>
      </c>
    </row>
    <row r="1537" spans="1:2" x14ac:dyDescent="0.25">
      <c r="A1537" t="s">
        <v>44</v>
      </c>
      <c r="B1537">
        <v>0.30417300000000003</v>
      </c>
    </row>
    <row r="1538" spans="1:2" x14ac:dyDescent="0.25">
      <c r="A1538" t="s">
        <v>45</v>
      </c>
      <c r="B1538">
        <v>7.5950000000000002E-3</v>
      </c>
    </row>
    <row r="1539" spans="1:2" x14ac:dyDescent="0.25">
      <c r="A1539" t="s">
        <v>46</v>
      </c>
      <c r="B1539">
        <v>0.57994900000000005</v>
      </c>
    </row>
    <row r="1540" spans="1:2" x14ac:dyDescent="0.25">
      <c r="A1540" t="s">
        <v>47</v>
      </c>
      <c r="B1540">
        <v>8.5730000000000008E-3</v>
      </c>
    </row>
    <row r="1541" spans="1:2" x14ac:dyDescent="0.25">
      <c r="A1541" t="s">
        <v>48</v>
      </c>
      <c r="B1541">
        <v>97.192449999999994</v>
      </c>
    </row>
    <row r="1542" spans="1:2" x14ac:dyDescent="0.25">
      <c r="A1542" t="s">
        <v>49</v>
      </c>
      <c r="B1542">
        <v>1.717E-3</v>
      </c>
    </row>
    <row r="1543" spans="1:2" x14ac:dyDescent="0.25">
      <c r="A1543" t="s">
        <v>50</v>
      </c>
      <c r="B1543">
        <v>3.2493000000000001E-2</v>
      </c>
    </row>
    <row r="1544" spans="1:2" x14ac:dyDescent="0.25">
      <c r="A1544" t="s">
        <v>51</v>
      </c>
    </row>
    <row r="1545" spans="1:2" x14ac:dyDescent="0.25">
      <c r="A1545" t="s">
        <v>52</v>
      </c>
      <c r="B1545">
        <v>2.1305000000000001E-2</v>
      </c>
    </row>
    <row r="1546" spans="1:2" x14ac:dyDescent="0.25">
      <c r="A1546" t="s">
        <v>31</v>
      </c>
    </row>
    <row r="1547" spans="1:2" x14ac:dyDescent="0.25">
      <c r="A1547" t="s">
        <v>53</v>
      </c>
    </row>
    <row r="1548" spans="1:2" x14ac:dyDescent="0.25">
      <c r="A1548" t="s">
        <v>54</v>
      </c>
      <c r="B1548">
        <v>1.5169999999999999E-3</v>
      </c>
    </row>
    <row r="1549" spans="1:2" x14ac:dyDescent="0.25">
      <c r="A1549" t="s">
        <v>55</v>
      </c>
      <c r="B1549">
        <v>1.364E-3</v>
      </c>
    </row>
    <row r="1550" spans="1:2" x14ac:dyDescent="0.25">
      <c r="A1550" t="s">
        <v>56</v>
      </c>
    </row>
    <row r="1551" spans="1:2" x14ac:dyDescent="0.25">
      <c r="A1551" t="s">
        <v>57</v>
      </c>
    </row>
    <row r="1552" spans="1:2" x14ac:dyDescent="0.25">
      <c r="A1552" t="s">
        <v>58</v>
      </c>
    </row>
    <row r="1553" spans="1:21" x14ac:dyDescent="0.25">
      <c r="A1553" t="s">
        <v>59</v>
      </c>
    </row>
    <row r="1554" spans="1:21" x14ac:dyDescent="0.25">
      <c r="A1554" t="s">
        <v>40</v>
      </c>
    </row>
    <row r="1555" spans="1:21" x14ac:dyDescent="0.25">
      <c r="A1555" t="s">
        <v>41</v>
      </c>
      <c r="B1555">
        <v>98.151139999999998</v>
      </c>
    </row>
    <row r="1557" spans="1:21" x14ac:dyDescent="0.25">
      <c r="B1557" t="s">
        <v>96</v>
      </c>
    </row>
    <row r="1558" spans="1:21" x14ac:dyDescent="0.25">
      <c r="A1558" t="s">
        <v>22</v>
      </c>
      <c r="B1558">
        <v>0.31144300000000003</v>
      </c>
      <c r="C1558">
        <v>7.4824000000000002E-2</v>
      </c>
      <c r="D1558">
        <v>453</v>
      </c>
      <c r="E1558">
        <v>0.31664500000000001</v>
      </c>
      <c r="F1558">
        <v>0.27602500000000002</v>
      </c>
      <c r="G1558">
        <v>24.702010000000001</v>
      </c>
      <c r="H1558">
        <v>10</v>
      </c>
      <c r="I1558">
        <v>247</v>
      </c>
      <c r="J1558">
        <v>2.1936399999999998</v>
      </c>
      <c r="K1558">
        <v>21.201969999999999</v>
      </c>
      <c r="L1558">
        <v>7.0576340000000002</v>
      </c>
      <c r="M1558">
        <v>3.500041</v>
      </c>
      <c r="N1558">
        <v>4.0000530000000003</v>
      </c>
      <c r="O1558">
        <v>3.0000300000000002</v>
      </c>
      <c r="P1558">
        <v>3.3612999999999997E-2</v>
      </c>
      <c r="Q1558">
        <v>1.652E-3</v>
      </c>
      <c r="R1558">
        <v>1.0553969999999999</v>
      </c>
      <c r="S1558">
        <v>1.7953939999999999</v>
      </c>
      <c r="T1558">
        <v>1.0009520000000001</v>
      </c>
      <c r="U1558">
        <v>9.6652000000000005</v>
      </c>
    </row>
    <row r="1559" spans="1:21" x14ac:dyDescent="0.25">
      <c r="A1559" t="s">
        <v>23</v>
      </c>
      <c r="B1559">
        <v>1.0000000000000001E-5</v>
      </c>
      <c r="C1559">
        <v>-3.6000000000000001E-5</v>
      </c>
      <c r="E1559">
        <v>1.0000000000000001E-5</v>
      </c>
      <c r="F1559">
        <v>5.0000000000000004E-6</v>
      </c>
      <c r="G1559">
        <v>8.3002269999999996</v>
      </c>
      <c r="H1559">
        <v>10</v>
      </c>
      <c r="I1559">
        <v>83</v>
      </c>
      <c r="J1559">
        <v>-0.113818</v>
      </c>
      <c r="K1559">
        <v>-1.1000749999999999</v>
      </c>
      <c r="L1559">
        <v>0.88297499999999995</v>
      </c>
      <c r="M1559">
        <v>9.4003019999999999</v>
      </c>
      <c r="N1559">
        <v>11.20041</v>
      </c>
      <c r="O1559">
        <v>7.6001909999999997</v>
      </c>
      <c r="P1559">
        <v>-6.0400000000000004E-4</v>
      </c>
      <c r="Q1559">
        <v>-6.3999999999999997E-5</v>
      </c>
      <c r="R1559">
        <v>1.1276679999999999</v>
      </c>
      <c r="S1559">
        <v>1.0786990000000001</v>
      </c>
      <c r="T1559">
        <v>1.000443</v>
      </c>
      <c r="U1559">
        <v>9.6652000000000005</v>
      </c>
    </row>
    <row r="1560" spans="1:21" x14ac:dyDescent="0.25">
      <c r="A1560" t="s">
        <v>24</v>
      </c>
      <c r="B1560">
        <v>0.37435299999999999</v>
      </c>
      <c r="C1560">
        <v>2.5099E-2</v>
      </c>
      <c r="D1560">
        <v>153</v>
      </c>
      <c r="E1560">
        <v>0.380606</v>
      </c>
      <c r="F1560">
        <v>0.282696</v>
      </c>
      <c r="G1560">
        <v>167.49250000000001</v>
      </c>
      <c r="H1560">
        <v>20</v>
      </c>
      <c r="I1560">
        <v>3348</v>
      </c>
      <c r="J1560">
        <v>7.1870450000000003</v>
      </c>
      <c r="K1560">
        <v>141.7903</v>
      </c>
      <c r="L1560">
        <v>6.5166620000000002</v>
      </c>
      <c r="M1560">
        <v>25.702200000000001</v>
      </c>
      <c r="N1560">
        <v>28.102609999999999</v>
      </c>
      <c r="O1560">
        <v>23.30179</v>
      </c>
      <c r="P1560">
        <v>2.0111E-2</v>
      </c>
      <c r="Q1560">
        <v>2.9129999999999998E-3</v>
      </c>
      <c r="R1560">
        <v>1.0756669999999999</v>
      </c>
      <c r="S1560">
        <v>1.221992</v>
      </c>
      <c r="T1560">
        <v>0.986877</v>
      </c>
      <c r="U1560">
        <v>19.7286</v>
      </c>
    </row>
    <row r="1561" spans="1:21" x14ac:dyDescent="0.25">
      <c r="A1561" t="s">
        <v>25</v>
      </c>
      <c r="B1561">
        <v>3.57E-4</v>
      </c>
      <c r="C1561">
        <v>1.1991999999999999E-2</v>
      </c>
      <c r="D1561">
        <v>144</v>
      </c>
      <c r="E1561">
        <v>3.6299999999999999E-4</v>
      </c>
      <c r="F1561">
        <v>2.99E-4</v>
      </c>
      <c r="G1561">
        <v>12.600519999999999</v>
      </c>
      <c r="H1561">
        <v>20</v>
      </c>
      <c r="I1561">
        <v>252</v>
      </c>
      <c r="J1561">
        <v>5.0689999999999997E-3</v>
      </c>
      <c r="K1561">
        <v>0.100005</v>
      </c>
      <c r="L1561">
        <v>1.008</v>
      </c>
      <c r="M1561">
        <v>12.50052</v>
      </c>
      <c r="N1561">
        <v>13.5006</v>
      </c>
      <c r="O1561">
        <v>11.500439999999999</v>
      </c>
      <c r="P1561">
        <v>1.2E-5</v>
      </c>
      <c r="Q1561">
        <v>1.9999999999999999E-6</v>
      </c>
      <c r="R1561">
        <v>1.036977</v>
      </c>
      <c r="S1561">
        <v>1.4190739999999999</v>
      </c>
      <c r="T1561">
        <v>0.99266500000000002</v>
      </c>
      <c r="U1561">
        <v>19.7286</v>
      </c>
    </row>
    <row r="1562" spans="1:21" x14ac:dyDescent="0.25">
      <c r="A1562" t="s">
        <v>26</v>
      </c>
      <c r="B1562">
        <v>45.414920000000002</v>
      </c>
      <c r="C1562">
        <v>0.49633500000000003</v>
      </c>
      <c r="D1562">
        <v>284</v>
      </c>
      <c r="E1562">
        <v>46.17342</v>
      </c>
      <c r="F1562">
        <v>32.947339999999997</v>
      </c>
      <c r="G1562">
        <v>19210.38</v>
      </c>
      <c r="H1562">
        <v>20</v>
      </c>
      <c r="I1562">
        <v>361303</v>
      </c>
      <c r="J1562">
        <v>968.19010000000003</v>
      </c>
      <c r="K1562">
        <v>19101.04</v>
      </c>
      <c r="L1562">
        <v>175.6926</v>
      </c>
      <c r="M1562">
        <v>109.3409</v>
      </c>
      <c r="N1562">
        <v>130.0558</v>
      </c>
      <c r="O1562">
        <v>88.625919999999994</v>
      </c>
      <c r="P1562">
        <v>2.9091580000000001</v>
      </c>
      <c r="Q1562">
        <v>0.38521899999999998</v>
      </c>
      <c r="R1562">
        <v>1.0511790000000001</v>
      </c>
      <c r="S1562">
        <v>1.119178</v>
      </c>
      <c r="T1562">
        <v>1.0001500000000001</v>
      </c>
      <c r="U1562">
        <v>19.7286</v>
      </c>
    </row>
    <row r="1563" spans="1:21" x14ac:dyDescent="0.25">
      <c r="A1563" t="s">
        <v>27</v>
      </c>
      <c r="B1563">
        <v>2.2749999999999999E-2</v>
      </c>
      <c r="C1563">
        <v>4.0509999999999997E-2</v>
      </c>
      <c r="D1563">
        <v>478</v>
      </c>
      <c r="E1563">
        <v>2.3130000000000001E-2</v>
      </c>
      <c r="F1563">
        <v>3.375E-3</v>
      </c>
      <c r="G1563">
        <v>50.108280000000001</v>
      </c>
      <c r="H1563">
        <v>20</v>
      </c>
      <c r="I1563">
        <v>1002</v>
      </c>
      <c r="J1563">
        <v>0.18760199999999999</v>
      </c>
      <c r="K1563">
        <v>3.70113</v>
      </c>
      <c r="L1563">
        <v>1.079753</v>
      </c>
      <c r="M1563">
        <v>46.407150000000001</v>
      </c>
      <c r="N1563">
        <v>50.208320000000001</v>
      </c>
      <c r="O1563">
        <v>42.605989999999998</v>
      </c>
      <c r="P1563">
        <v>4.64E-4</v>
      </c>
      <c r="Q1563">
        <v>1.5100000000000001E-4</v>
      </c>
      <c r="R1563">
        <v>1.5684929999999999</v>
      </c>
      <c r="S1563">
        <v>0.960175</v>
      </c>
      <c r="T1563">
        <v>1.0003489999999999</v>
      </c>
      <c r="U1563">
        <v>19.7286</v>
      </c>
    </row>
    <row r="1564" spans="1:21" x14ac:dyDescent="0.25">
      <c r="A1564" t="s">
        <v>28</v>
      </c>
      <c r="B1564">
        <v>2.0223000000000001E-2</v>
      </c>
      <c r="C1564">
        <v>1.2373E-2</v>
      </c>
      <c r="D1564">
        <v>138</v>
      </c>
      <c r="E1564">
        <v>2.0560999999999999E-2</v>
      </c>
      <c r="F1564">
        <v>1.0281E-2</v>
      </c>
      <c r="G1564">
        <v>34.303879999999999</v>
      </c>
      <c r="H1564">
        <v>20</v>
      </c>
      <c r="I1564">
        <v>686</v>
      </c>
      <c r="J1564">
        <v>0.43092999999999998</v>
      </c>
      <c r="K1564">
        <v>8.5016350000000003</v>
      </c>
      <c r="L1564">
        <v>1.3294919999999999</v>
      </c>
      <c r="M1564">
        <v>25.802250000000001</v>
      </c>
      <c r="N1564">
        <v>29.702909999999999</v>
      </c>
      <c r="O1564">
        <v>21.901579999999999</v>
      </c>
      <c r="P1564">
        <v>1.433E-3</v>
      </c>
      <c r="Q1564">
        <v>1.74E-4</v>
      </c>
      <c r="R1564">
        <v>1.1071299999999999</v>
      </c>
      <c r="S1564">
        <v>1.050357</v>
      </c>
      <c r="T1564">
        <v>1.000154</v>
      </c>
      <c r="U1564">
        <v>19.7286</v>
      </c>
    </row>
    <row r="1565" spans="1:21" x14ac:dyDescent="0.25">
      <c r="A1565" t="s">
        <v>29</v>
      </c>
    </row>
    <row r="1566" spans="1:21" x14ac:dyDescent="0.25">
      <c r="A1566" t="s">
        <v>30</v>
      </c>
      <c r="B1566">
        <v>1.2684000000000001E-2</v>
      </c>
      <c r="C1566">
        <v>4.1026E-2</v>
      </c>
      <c r="D1566">
        <v>485</v>
      </c>
      <c r="E1566">
        <v>1.2895999999999999E-2</v>
      </c>
      <c r="F1566">
        <v>4.6280000000000002E-3</v>
      </c>
      <c r="G1566">
        <v>15.950839999999999</v>
      </c>
      <c r="H1566">
        <v>20</v>
      </c>
      <c r="I1566">
        <v>319</v>
      </c>
      <c r="J1566">
        <v>5.8297000000000002E-2</v>
      </c>
      <c r="K1566">
        <v>1.1501159999999999</v>
      </c>
      <c r="L1566">
        <v>1.077707</v>
      </c>
      <c r="M1566">
        <v>14.80072</v>
      </c>
      <c r="N1566">
        <v>15.10075</v>
      </c>
      <c r="O1566">
        <v>14.500690000000001</v>
      </c>
      <c r="P1566">
        <v>2.1699999999999999E-4</v>
      </c>
      <c r="Q1566">
        <v>1.02E-4</v>
      </c>
      <c r="R1566">
        <v>1.249695</v>
      </c>
      <c r="S1566">
        <v>0.99832600000000005</v>
      </c>
      <c r="T1566">
        <v>1.000316</v>
      </c>
      <c r="U1566">
        <v>19.7286</v>
      </c>
    </row>
    <row r="1567" spans="1:21" x14ac:dyDescent="0.25">
      <c r="A1567" t="s">
        <v>31</v>
      </c>
    </row>
    <row r="1568" spans="1:21" x14ac:dyDescent="0.25">
      <c r="A1568" t="s">
        <v>32</v>
      </c>
    </row>
    <row r="1569" spans="1:21" x14ac:dyDescent="0.25">
      <c r="A1569" t="s">
        <v>33</v>
      </c>
      <c r="B1569">
        <v>52.200530000000001</v>
      </c>
      <c r="E1569">
        <v>53.07235</v>
      </c>
      <c r="F1569">
        <v>66.47533</v>
      </c>
    </row>
    <row r="1570" spans="1:21" x14ac:dyDescent="0.25">
      <c r="A1570" t="s">
        <v>34</v>
      </c>
      <c r="B1570">
        <v>1.0000000000000001E-5</v>
      </c>
      <c r="C1570">
        <v>-1.2799999999999999E-4</v>
      </c>
      <c r="E1570">
        <v>1.0000000000000001E-5</v>
      </c>
      <c r="F1570">
        <v>3.9999999999999998E-6</v>
      </c>
      <c r="G1570">
        <v>11.25042</v>
      </c>
      <c r="H1570">
        <v>20</v>
      </c>
      <c r="I1570">
        <v>225</v>
      </c>
      <c r="J1570">
        <v>-1.2673E-2</v>
      </c>
      <c r="K1570">
        <v>-0.25001899999999999</v>
      </c>
      <c r="L1570">
        <v>0.97826000000000002</v>
      </c>
      <c r="M1570">
        <v>11.500439999999999</v>
      </c>
      <c r="N1570">
        <v>11.40043</v>
      </c>
      <c r="O1570">
        <v>11.600440000000001</v>
      </c>
      <c r="P1570">
        <v>-7.4999999999999993E-5</v>
      </c>
      <c r="Q1570">
        <v>-2.3E-5</v>
      </c>
      <c r="R1570">
        <v>1.266556</v>
      </c>
      <c r="S1570">
        <v>1.0009380000000001</v>
      </c>
      <c r="T1570">
        <v>1.000548</v>
      </c>
      <c r="U1570">
        <v>19.7286</v>
      </c>
    </row>
    <row r="1571" spans="1:21" x14ac:dyDescent="0.25">
      <c r="A1571" t="s">
        <v>35</v>
      </c>
      <c r="B1571">
        <v>1.0000000000000001E-5</v>
      </c>
      <c r="C1571">
        <v>-1.0000000000000001E-5</v>
      </c>
      <c r="E1571">
        <v>1.0000000000000001E-5</v>
      </c>
      <c r="F1571">
        <v>3.9999999999999998E-6</v>
      </c>
      <c r="G1571">
        <v>51.308689999999999</v>
      </c>
      <c r="H1571">
        <v>20</v>
      </c>
      <c r="I1571">
        <v>1026</v>
      </c>
      <c r="J1571">
        <v>-0.36508600000000002</v>
      </c>
      <c r="K1571">
        <v>-7.2026370000000002</v>
      </c>
      <c r="L1571">
        <v>0.87690199999999996</v>
      </c>
      <c r="M1571">
        <v>58.511319999999998</v>
      </c>
      <c r="N1571">
        <v>61.312399999999997</v>
      </c>
      <c r="O1571">
        <v>55.710239999999999</v>
      </c>
      <c r="P1571">
        <v>-2.4800000000000001E-4</v>
      </c>
      <c r="Q1571">
        <v>-1.35E-4</v>
      </c>
      <c r="R1571">
        <v>1.2226399999999999</v>
      </c>
      <c r="S1571">
        <v>1.0187580000000001</v>
      </c>
      <c r="T1571">
        <v>0.99998500000000001</v>
      </c>
      <c r="U1571">
        <v>19.7286</v>
      </c>
    </row>
    <row r="1572" spans="1:21" x14ac:dyDescent="0.25">
      <c r="A1572" t="s">
        <v>36</v>
      </c>
    </row>
    <row r="1573" spans="1:21" x14ac:dyDescent="0.25">
      <c r="A1573" t="s">
        <v>37</v>
      </c>
    </row>
    <row r="1574" spans="1:21" x14ac:dyDescent="0.25">
      <c r="A1574" t="s">
        <v>38</v>
      </c>
    </row>
    <row r="1575" spans="1:21" x14ac:dyDescent="0.25">
      <c r="A1575" t="s">
        <v>39</v>
      </c>
    </row>
    <row r="1576" spans="1:21" x14ac:dyDescent="0.25">
      <c r="A1576" t="s">
        <v>40</v>
      </c>
    </row>
    <row r="1577" spans="1:21" x14ac:dyDescent="0.25">
      <c r="A1577" t="s">
        <v>41</v>
      </c>
      <c r="B1577">
        <v>98.357290000000006</v>
      </c>
      <c r="E1577">
        <v>100</v>
      </c>
      <c r="F1577">
        <v>100</v>
      </c>
    </row>
    <row r="1578" spans="1:21" x14ac:dyDescent="0.25">
      <c r="A1578" t="s">
        <v>42</v>
      </c>
      <c r="B1578" t="s">
        <v>43</v>
      </c>
    </row>
    <row r="1579" spans="1:21" x14ac:dyDescent="0.25">
      <c r="A1579" t="s">
        <v>44</v>
      </c>
      <c r="B1579">
        <v>0.419819</v>
      </c>
    </row>
    <row r="1580" spans="1:21" x14ac:dyDescent="0.25">
      <c r="A1580" t="s">
        <v>45</v>
      </c>
      <c r="B1580">
        <v>1.2E-5</v>
      </c>
    </row>
    <row r="1581" spans="1:21" x14ac:dyDescent="0.25">
      <c r="A1581" t="s">
        <v>46</v>
      </c>
      <c r="B1581">
        <v>0.70733900000000005</v>
      </c>
    </row>
    <row r="1582" spans="1:21" x14ac:dyDescent="0.25">
      <c r="A1582" t="s">
        <v>47</v>
      </c>
      <c r="B1582">
        <v>5.9199999999999997E-4</v>
      </c>
    </row>
    <row r="1583" spans="1:21" x14ac:dyDescent="0.25">
      <c r="A1583" t="s">
        <v>48</v>
      </c>
      <c r="B1583">
        <v>97.159480000000002</v>
      </c>
    </row>
    <row r="1584" spans="1:21" x14ac:dyDescent="0.25">
      <c r="A1584" t="s">
        <v>49</v>
      </c>
      <c r="B1584">
        <v>2.5401E-2</v>
      </c>
    </row>
    <row r="1585" spans="1:21" x14ac:dyDescent="0.25">
      <c r="A1585" t="s">
        <v>50</v>
      </c>
      <c r="B1585">
        <v>2.8296000000000002E-2</v>
      </c>
    </row>
    <row r="1586" spans="1:21" x14ac:dyDescent="0.25">
      <c r="A1586" t="s">
        <v>51</v>
      </c>
    </row>
    <row r="1587" spans="1:21" x14ac:dyDescent="0.25">
      <c r="A1587" t="s">
        <v>52</v>
      </c>
      <c r="B1587">
        <v>1.6317999999999999E-2</v>
      </c>
    </row>
    <row r="1588" spans="1:21" x14ac:dyDescent="0.25">
      <c r="A1588" t="s">
        <v>31</v>
      </c>
    </row>
    <row r="1589" spans="1:21" x14ac:dyDescent="0.25">
      <c r="A1589" t="s">
        <v>53</v>
      </c>
    </row>
    <row r="1590" spans="1:21" x14ac:dyDescent="0.25">
      <c r="A1590" t="s">
        <v>54</v>
      </c>
      <c r="B1590">
        <v>1.2999999999999999E-5</v>
      </c>
    </row>
    <row r="1591" spans="1:21" x14ac:dyDescent="0.25">
      <c r="A1591" t="s">
        <v>55</v>
      </c>
      <c r="B1591">
        <v>1.7E-5</v>
      </c>
    </row>
    <row r="1592" spans="1:21" x14ac:dyDescent="0.25">
      <c r="A1592" t="s">
        <v>56</v>
      </c>
    </row>
    <row r="1593" spans="1:21" x14ac:dyDescent="0.25">
      <c r="A1593" t="s">
        <v>57</v>
      </c>
    </row>
    <row r="1594" spans="1:21" x14ac:dyDescent="0.25">
      <c r="A1594" t="s">
        <v>58</v>
      </c>
    </row>
    <row r="1595" spans="1:21" x14ac:dyDescent="0.25">
      <c r="A1595" t="s">
        <v>59</v>
      </c>
    </row>
    <row r="1596" spans="1:21" x14ac:dyDescent="0.25">
      <c r="A1596" t="s">
        <v>40</v>
      </c>
    </row>
    <row r="1597" spans="1:21" x14ac:dyDescent="0.25">
      <c r="A1597" t="s">
        <v>41</v>
      </c>
      <c r="B1597">
        <v>98.357290000000006</v>
      </c>
    </row>
    <row r="1599" spans="1:21" x14ac:dyDescent="0.25">
      <c r="B1599" t="s">
        <v>97</v>
      </c>
    </row>
    <row r="1600" spans="1:21" x14ac:dyDescent="0.25">
      <c r="A1600" t="s">
        <v>22</v>
      </c>
      <c r="B1600">
        <v>0.21972800000000001</v>
      </c>
      <c r="C1600">
        <v>6.8546999999999997E-2</v>
      </c>
      <c r="D1600">
        <v>508</v>
      </c>
      <c r="E1600">
        <v>0.224441</v>
      </c>
      <c r="F1600">
        <v>0.195604</v>
      </c>
      <c r="G1600">
        <v>19.30123</v>
      </c>
      <c r="H1600">
        <v>10</v>
      </c>
      <c r="I1600">
        <v>193</v>
      </c>
      <c r="J1600">
        <v>1.547112</v>
      </c>
      <c r="K1600">
        <v>14.90117</v>
      </c>
      <c r="L1600">
        <v>4.3865790000000002</v>
      </c>
      <c r="M1600">
        <v>4.4000640000000004</v>
      </c>
      <c r="N1600">
        <v>4.0000530000000003</v>
      </c>
      <c r="O1600">
        <v>4.8000759999999998</v>
      </c>
      <c r="P1600">
        <v>2.3706999999999999E-2</v>
      </c>
      <c r="Q1600">
        <v>1.165E-3</v>
      </c>
      <c r="R1600">
        <v>1.0555760000000001</v>
      </c>
      <c r="S1600">
        <v>1.7964720000000001</v>
      </c>
      <c r="T1600">
        <v>1.0009250000000001</v>
      </c>
      <c r="U1600">
        <v>9.6316000000000006</v>
      </c>
    </row>
    <row r="1601" spans="1:21" x14ac:dyDescent="0.25">
      <c r="A1601" t="s">
        <v>23</v>
      </c>
      <c r="B1601">
        <v>1.0000000000000001E-5</v>
      </c>
      <c r="C1601">
        <v>-3.3000000000000003E-5</v>
      </c>
      <c r="E1601">
        <v>1.0000000000000001E-5</v>
      </c>
      <c r="F1601">
        <v>5.0000000000000004E-6</v>
      </c>
      <c r="G1601">
        <v>7.9002059999999998</v>
      </c>
      <c r="H1601">
        <v>10</v>
      </c>
      <c r="I1601">
        <v>79</v>
      </c>
      <c r="J1601">
        <v>-0.124598</v>
      </c>
      <c r="K1601">
        <v>-1.2000789999999999</v>
      </c>
      <c r="L1601">
        <v>0.86812699999999998</v>
      </c>
      <c r="M1601">
        <v>9.1002860000000005</v>
      </c>
      <c r="N1601">
        <v>11.000400000000001</v>
      </c>
      <c r="O1601">
        <v>7.2001710000000001</v>
      </c>
      <c r="P1601">
        <v>-6.6100000000000002E-4</v>
      </c>
      <c r="Q1601">
        <v>-6.9999999999999994E-5</v>
      </c>
      <c r="R1601">
        <v>1.1278630000000001</v>
      </c>
      <c r="S1601">
        <v>1.078776</v>
      </c>
      <c r="T1601">
        <v>1.0004550000000001</v>
      </c>
      <c r="U1601">
        <v>9.6316000000000006</v>
      </c>
    </row>
    <row r="1602" spans="1:21" x14ac:dyDescent="0.25">
      <c r="A1602" t="s">
        <v>24</v>
      </c>
      <c r="B1602">
        <v>0.293458</v>
      </c>
      <c r="C1602">
        <v>2.2616000000000001E-2</v>
      </c>
      <c r="D1602">
        <v>147</v>
      </c>
      <c r="E1602">
        <v>0.29975299999999999</v>
      </c>
      <c r="F1602">
        <v>0.22259000000000001</v>
      </c>
      <c r="G1602">
        <v>135.16030000000001</v>
      </c>
      <c r="H1602">
        <v>20</v>
      </c>
      <c r="I1602">
        <v>2702</v>
      </c>
      <c r="J1602">
        <v>5.6418819999999998</v>
      </c>
      <c r="K1602">
        <v>111.3583</v>
      </c>
      <c r="L1602">
        <v>5.6785449999999997</v>
      </c>
      <c r="M1602">
        <v>23.801919999999999</v>
      </c>
      <c r="N1602">
        <v>27.602509999999999</v>
      </c>
      <c r="O1602">
        <v>20.00132</v>
      </c>
      <c r="P1602">
        <v>1.5786999999999999E-2</v>
      </c>
      <c r="Q1602">
        <v>2.287E-3</v>
      </c>
      <c r="R1602">
        <v>1.07585</v>
      </c>
      <c r="S1602">
        <v>1.220418</v>
      </c>
      <c r="T1602">
        <v>0.986649</v>
      </c>
      <c r="U1602">
        <v>19.7378</v>
      </c>
    </row>
    <row r="1603" spans="1:21" x14ac:dyDescent="0.25">
      <c r="A1603" t="s">
        <v>25</v>
      </c>
      <c r="B1603">
        <v>6.2310000000000004E-3</v>
      </c>
      <c r="C1603">
        <v>1.1906E-2</v>
      </c>
      <c r="D1603">
        <v>138</v>
      </c>
      <c r="E1603">
        <v>6.365E-3</v>
      </c>
      <c r="F1603">
        <v>5.2469999999999999E-3</v>
      </c>
      <c r="G1603">
        <v>13.30058</v>
      </c>
      <c r="H1603">
        <v>20</v>
      </c>
      <c r="I1603">
        <v>266</v>
      </c>
      <c r="J1603">
        <v>8.8668999999999998E-2</v>
      </c>
      <c r="K1603">
        <v>1.75014</v>
      </c>
      <c r="L1603">
        <v>1.151521</v>
      </c>
      <c r="M1603">
        <v>11.55044</v>
      </c>
      <c r="N1603">
        <v>12.50052</v>
      </c>
      <c r="O1603">
        <v>10.60037</v>
      </c>
      <c r="P1603">
        <v>2.0699999999999999E-4</v>
      </c>
      <c r="Q1603">
        <v>4.3000000000000002E-5</v>
      </c>
      <c r="R1603">
        <v>1.037153</v>
      </c>
      <c r="S1603">
        <v>1.416485</v>
      </c>
      <c r="T1603">
        <v>0.99258800000000003</v>
      </c>
      <c r="U1603">
        <v>19.7378</v>
      </c>
    </row>
    <row r="1604" spans="1:21" x14ac:dyDescent="0.25">
      <c r="A1604" t="s">
        <v>26</v>
      </c>
      <c r="B1604">
        <v>45.337449999999997</v>
      </c>
      <c r="C1604">
        <v>0.49550699999999998</v>
      </c>
      <c r="D1604">
        <v>283</v>
      </c>
      <c r="E1604">
        <v>46.30997</v>
      </c>
      <c r="F1604">
        <v>33.037089999999999</v>
      </c>
      <c r="G1604">
        <v>19202.8</v>
      </c>
      <c r="H1604">
        <v>20</v>
      </c>
      <c r="I1604">
        <v>361169</v>
      </c>
      <c r="J1604">
        <v>967.36249999999995</v>
      </c>
      <c r="K1604">
        <v>19093.61</v>
      </c>
      <c r="L1604">
        <v>175.86510000000001</v>
      </c>
      <c r="M1604">
        <v>109.1905</v>
      </c>
      <c r="N1604">
        <v>128.35429999999999</v>
      </c>
      <c r="O1604">
        <v>90.026740000000004</v>
      </c>
      <c r="P1604">
        <v>2.9066709999999998</v>
      </c>
      <c r="Q1604">
        <v>0.38488899999999998</v>
      </c>
      <c r="R1604">
        <v>1.051358</v>
      </c>
      <c r="S1604">
        <v>1.1171500000000001</v>
      </c>
      <c r="T1604">
        <v>1.000151</v>
      </c>
      <c r="U1604">
        <v>19.7378</v>
      </c>
    </row>
    <row r="1605" spans="1:21" x14ac:dyDescent="0.25">
      <c r="A1605" t="s">
        <v>27</v>
      </c>
      <c r="B1605">
        <v>5.2249999999999996E-3</v>
      </c>
      <c r="C1605">
        <v>4.0905999999999998E-2</v>
      </c>
      <c r="D1605">
        <v>490</v>
      </c>
      <c r="E1605">
        <v>5.3369999999999997E-3</v>
      </c>
      <c r="F1605">
        <v>7.7899999999999996E-4</v>
      </c>
      <c r="G1605">
        <v>49.65813</v>
      </c>
      <c r="H1605">
        <v>20</v>
      </c>
      <c r="I1605">
        <v>993</v>
      </c>
      <c r="J1605">
        <v>4.3075000000000002E-2</v>
      </c>
      <c r="K1605">
        <v>0.85020799999999996</v>
      </c>
      <c r="L1605">
        <v>1.0174190000000001</v>
      </c>
      <c r="M1605">
        <v>48.807929999999999</v>
      </c>
      <c r="N1605">
        <v>53.309379999999997</v>
      </c>
      <c r="O1605">
        <v>44.306480000000001</v>
      </c>
      <c r="P1605">
        <v>1.07E-4</v>
      </c>
      <c r="Q1605">
        <v>3.4999999999999997E-5</v>
      </c>
      <c r="R1605">
        <v>1.5687690000000001</v>
      </c>
      <c r="S1605">
        <v>0.96020399999999995</v>
      </c>
      <c r="T1605">
        <v>1.000353</v>
      </c>
      <c r="U1605">
        <v>19.7378</v>
      </c>
    </row>
    <row r="1606" spans="1:21" x14ac:dyDescent="0.25">
      <c r="A1606" t="s">
        <v>28</v>
      </c>
      <c r="B1606">
        <v>1.9266999999999999E-2</v>
      </c>
      <c r="C1606">
        <v>1.2121E-2</v>
      </c>
      <c r="D1606">
        <v>135</v>
      </c>
      <c r="E1606">
        <v>1.968E-2</v>
      </c>
      <c r="F1606">
        <v>9.8379999999999995E-3</v>
      </c>
      <c r="G1606">
        <v>32.903570000000002</v>
      </c>
      <c r="H1606">
        <v>20</v>
      </c>
      <c r="I1606">
        <v>658</v>
      </c>
      <c r="J1606">
        <v>0.41045799999999999</v>
      </c>
      <c r="K1606">
        <v>8.1015379999999997</v>
      </c>
      <c r="L1606">
        <v>1.326648</v>
      </c>
      <c r="M1606">
        <v>24.802029999999998</v>
      </c>
      <c r="N1606">
        <v>26.002230000000001</v>
      </c>
      <c r="O1606">
        <v>23.601839999999999</v>
      </c>
      <c r="P1606">
        <v>1.3649999999999999E-3</v>
      </c>
      <c r="Q1606">
        <v>1.66E-4</v>
      </c>
      <c r="R1606">
        <v>1.1073230000000001</v>
      </c>
      <c r="S1606">
        <v>1.050413</v>
      </c>
      <c r="T1606">
        <v>1.0001720000000001</v>
      </c>
      <c r="U1606">
        <v>19.7378</v>
      </c>
    </row>
    <row r="1607" spans="1:21" x14ac:dyDescent="0.25">
      <c r="A1607" t="s">
        <v>29</v>
      </c>
    </row>
    <row r="1608" spans="1:21" x14ac:dyDescent="0.25">
      <c r="A1608" t="s">
        <v>30</v>
      </c>
      <c r="B1608">
        <v>5.5129999999999997E-3</v>
      </c>
      <c r="C1608">
        <v>3.8996000000000003E-2</v>
      </c>
      <c r="D1608">
        <v>466</v>
      </c>
      <c r="E1608">
        <v>5.6309999999999997E-3</v>
      </c>
      <c r="F1608">
        <v>2.0200000000000001E-3</v>
      </c>
      <c r="G1608">
        <v>14.15066</v>
      </c>
      <c r="H1608">
        <v>20</v>
      </c>
      <c r="I1608">
        <v>283</v>
      </c>
      <c r="J1608">
        <v>2.5333999999999999E-2</v>
      </c>
      <c r="K1608">
        <v>0.50004400000000004</v>
      </c>
      <c r="L1608">
        <v>1.036632</v>
      </c>
      <c r="M1608">
        <v>13.65062</v>
      </c>
      <c r="N1608">
        <v>13.00056</v>
      </c>
      <c r="O1608">
        <v>14.30067</v>
      </c>
      <c r="P1608">
        <v>9.3999999999999994E-5</v>
      </c>
      <c r="Q1608">
        <v>4.3999999999999999E-5</v>
      </c>
      <c r="R1608">
        <v>1.249919</v>
      </c>
      <c r="S1608">
        <v>0.99831599999999998</v>
      </c>
      <c r="T1608">
        <v>1.000316</v>
      </c>
      <c r="U1608">
        <v>19.7378</v>
      </c>
    </row>
    <row r="1609" spans="1:21" x14ac:dyDescent="0.25">
      <c r="A1609" t="s">
        <v>31</v>
      </c>
    </row>
    <row r="1610" spans="1:21" x14ac:dyDescent="0.25">
      <c r="A1610" t="s">
        <v>32</v>
      </c>
    </row>
    <row r="1611" spans="1:21" x14ac:dyDescent="0.25">
      <c r="A1611" t="s">
        <v>33</v>
      </c>
      <c r="B1611">
        <v>52.008980000000001</v>
      </c>
      <c r="E1611">
        <v>53.124609999999997</v>
      </c>
      <c r="F1611">
        <v>66.525300000000001</v>
      </c>
    </row>
    <row r="1612" spans="1:21" x14ac:dyDescent="0.25">
      <c r="A1612" t="s">
        <v>34</v>
      </c>
      <c r="B1612">
        <v>4.1060000000000003E-3</v>
      </c>
      <c r="C1612">
        <v>3.8112E-2</v>
      </c>
      <c r="D1612">
        <v>456</v>
      </c>
      <c r="E1612">
        <v>4.1949999999999999E-3</v>
      </c>
      <c r="F1612">
        <v>1.5299999999999999E-3</v>
      </c>
      <c r="G1612">
        <v>11.90047</v>
      </c>
      <c r="H1612">
        <v>20</v>
      </c>
      <c r="I1612">
        <v>238</v>
      </c>
      <c r="J1612">
        <v>1.7734E-2</v>
      </c>
      <c r="K1612">
        <v>0.350026</v>
      </c>
      <c r="L1612">
        <v>1.0303040000000001</v>
      </c>
      <c r="M1612">
        <v>11.55044</v>
      </c>
      <c r="N1612">
        <v>11.40043</v>
      </c>
      <c r="O1612">
        <v>11.70045</v>
      </c>
      <c r="P1612">
        <v>1.05E-4</v>
      </c>
      <c r="Q1612">
        <v>3.1999999999999999E-5</v>
      </c>
      <c r="R1612">
        <v>1.2667820000000001</v>
      </c>
      <c r="S1612">
        <v>1.0009300000000001</v>
      </c>
      <c r="T1612">
        <v>1.0005520000000001</v>
      </c>
      <c r="U1612">
        <v>19.7378</v>
      </c>
    </row>
    <row r="1613" spans="1:21" x14ac:dyDescent="0.25">
      <c r="A1613" t="s">
        <v>35</v>
      </c>
      <c r="B1613">
        <v>1.0000000000000001E-5</v>
      </c>
      <c r="C1613">
        <v>-1.16E-4</v>
      </c>
      <c r="E1613">
        <v>1.0000000000000001E-5</v>
      </c>
      <c r="F1613">
        <v>3.9999999999999998E-6</v>
      </c>
      <c r="G1613">
        <v>53.609479999999998</v>
      </c>
      <c r="H1613">
        <v>20</v>
      </c>
      <c r="I1613">
        <v>1072</v>
      </c>
      <c r="J1613">
        <v>-3.0414E-2</v>
      </c>
      <c r="K1613">
        <v>-0.60029999999999994</v>
      </c>
      <c r="L1613">
        <v>0.98892599999999997</v>
      </c>
      <c r="M1613">
        <v>54.209780000000002</v>
      </c>
      <c r="N1613">
        <v>59.311610000000002</v>
      </c>
      <c r="O1613">
        <v>49.107959999999999</v>
      </c>
      <c r="P1613">
        <v>-2.0999999999999999E-5</v>
      </c>
      <c r="Q1613">
        <v>-1.1E-5</v>
      </c>
      <c r="R1613">
        <v>1.222855</v>
      </c>
      <c r="S1613">
        <v>1.0187889999999999</v>
      </c>
      <c r="T1613">
        <v>0.99998799999999999</v>
      </c>
      <c r="U1613">
        <v>19.7378</v>
      </c>
    </row>
    <row r="1614" spans="1:21" x14ac:dyDescent="0.25">
      <c r="A1614" t="s">
        <v>36</v>
      </c>
    </row>
    <row r="1615" spans="1:21" x14ac:dyDescent="0.25">
      <c r="A1615" t="s">
        <v>37</v>
      </c>
    </row>
    <row r="1616" spans="1:21" x14ac:dyDescent="0.25">
      <c r="A1616" t="s">
        <v>38</v>
      </c>
    </row>
    <row r="1617" spans="1:6" x14ac:dyDescent="0.25">
      <c r="A1617" t="s">
        <v>39</v>
      </c>
    </row>
    <row r="1618" spans="1:6" x14ac:dyDescent="0.25">
      <c r="A1618" t="s">
        <v>40</v>
      </c>
    </row>
    <row r="1619" spans="1:6" x14ac:dyDescent="0.25">
      <c r="A1619" t="s">
        <v>41</v>
      </c>
      <c r="B1619">
        <v>97.899990000000003</v>
      </c>
      <c r="E1619">
        <v>100</v>
      </c>
      <c r="F1619">
        <v>100</v>
      </c>
    </row>
    <row r="1620" spans="1:6" x14ac:dyDescent="0.25">
      <c r="A1620" t="s">
        <v>42</v>
      </c>
      <c r="B1620" t="s">
        <v>43</v>
      </c>
    </row>
    <row r="1621" spans="1:6" x14ac:dyDescent="0.25">
      <c r="A1621" t="s">
        <v>44</v>
      </c>
      <c r="B1621">
        <v>0.29618899999999998</v>
      </c>
    </row>
    <row r="1622" spans="1:6" x14ac:dyDescent="0.25">
      <c r="A1622" t="s">
        <v>45</v>
      </c>
      <c r="B1622">
        <v>1.2E-5</v>
      </c>
    </row>
    <row r="1623" spans="1:6" x14ac:dyDescent="0.25">
      <c r="A1623" t="s">
        <v>46</v>
      </c>
      <c r="B1623">
        <v>0.55448699999999995</v>
      </c>
    </row>
    <row r="1624" spans="1:6" x14ac:dyDescent="0.25">
      <c r="A1624" t="s">
        <v>47</v>
      </c>
      <c r="B1624">
        <v>1.0333E-2</v>
      </c>
    </row>
    <row r="1625" spans="1:6" x14ac:dyDescent="0.25">
      <c r="A1625" t="s">
        <v>48</v>
      </c>
      <c r="B1625">
        <v>96.993759999999995</v>
      </c>
    </row>
    <row r="1626" spans="1:6" x14ac:dyDescent="0.25">
      <c r="A1626" t="s">
        <v>49</v>
      </c>
      <c r="B1626">
        <v>5.8329999999999996E-3</v>
      </c>
    </row>
    <row r="1627" spans="1:6" x14ac:dyDescent="0.25">
      <c r="A1627" t="s">
        <v>50</v>
      </c>
      <c r="B1627">
        <v>2.6959E-2</v>
      </c>
    </row>
    <row r="1628" spans="1:6" x14ac:dyDescent="0.25">
      <c r="A1628" t="s">
        <v>51</v>
      </c>
    </row>
    <row r="1629" spans="1:6" x14ac:dyDescent="0.25">
      <c r="A1629" t="s">
        <v>52</v>
      </c>
      <c r="B1629">
        <v>7.0930000000000003E-3</v>
      </c>
    </row>
    <row r="1630" spans="1:6" x14ac:dyDescent="0.25">
      <c r="A1630" t="s">
        <v>31</v>
      </c>
    </row>
    <row r="1631" spans="1:6" x14ac:dyDescent="0.25">
      <c r="A1631" t="s">
        <v>53</v>
      </c>
    </row>
    <row r="1632" spans="1:6" x14ac:dyDescent="0.25">
      <c r="A1632" t="s">
        <v>54</v>
      </c>
      <c r="B1632">
        <v>5.3020000000000003E-3</v>
      </c>
    </row>
    <row r="1633" spans="1:21" x14ac:dyDescent="0.25">
      <c r="A1633" t="s">
        <v>55</v>
      </c>
      <c r="B1633">
        <v>1.7E-5</v>
      </c>
    </row>
    <row r="1634" spans="1:21" x14ac:dyDescent="0.25">
      <c r="A1634" t="s">
        <v>56</v>
      </c>
    </row>
    <row r="1635" spans="1:21" x14ac:dyDescent="0.25">
      <c r="A1635" t="s">
        <v>57</v>
      </c>
    </row>
    <row r="1636" spans="1:21" x14ac:dyDescent="0.25">
      <c r="A1636" t="s">
        <v>58</v>
      </c>
    </row>
    <row r="1637" spans="1:21" x14ac:dyDescent="0.25">
      <c r="A1637" t="s">
        <v>59</v>
      </c>
    </row>
    <row r="1638" spans="1:21" x14ac:dyDescent="0.25">
      <c r="A1638" t="s">
        <v>40</v>
      </c>
    </row>
    <row r="1639" spans="1:21" x14ac:dyDescent="0.25">
      <c r="A1639" t="s">
        <v>41</v>
      </c>
      <c r="B1639">
        <v>97.899990000000003</v>
      </c>
    </row>
    <row r="1641" spans="1:21" x14ac:dyDescent="0.25">
      <c r="B1641" t="s">
        <v>98</v>
      </c>
    </row>
    <row r="1642" spans="1:21" x14ac:dyDescent="0.25">
      <c r="A1642" t="s">
        <v>22</v>
      </c>
      <c r="B1642">
        <v>0.26151799999999997</v>
      </c>
      <c r="C1642">
        <v>7.0576E-2</v>
      </c>
      <c r="D1642">
        <v>466</v>
      </c>
      <c r="E1642">
        <v>0.26644400000000001</v>
      </c>
      <c r="F1642">
        <v>0.23225699999999999</v>
      </c>
      <c r="G1642">
        <v>21.501529999999999</v>
      </c>
      <c r="H1642">
        <v>10</v>
      </c>
      <c r="I1642">
        <v>215</v>
      </c>
      <c r="J1642">
        <v>1.841526</v>
      </c>
      <c r="K1642">
        <v>17.801480000000002</v>
      </c>
      <c r="L1642">
        <v>5.8111519999999999</v>
      </c>
      <c r="M1642">
        <v>3.7000449999999998</v>
      </c>
      <c r="N1642">
        <v>3.8000479999999999</v>
      </c>
      <c r="O1642">
        <v>3.6000429999999999</v>
      </c>
      <c r="P1642">
        <v>2.8218E-2</v>
      </c>
      <c r="Q1642">
        <v>1.387E-3</v>
      </c>
      <c r="R1642">
        <v>1.0555209999999999</v>
      </c>
      <c r="S1642">
        <v>1.7965139999999999</v>
      </c>
      <c r="T1642">
        <v>1.0009330000000001</v>
      </c>
      <c r="U1642">
        <v>9.6667000000000005</v>
      </c>
    </row>
    <row r="1643" spans="1:21" x14ac:dyDescent="0.25">
      <c r="A1643" t="s">
        <v>23</v>
      </c>
      <c r="B1643">
        <v>3.5119999999999999E-3</v>
      </c>
      <c r="C1643">
        <v>2.8035000000000001E-2</v>
      </c>
      <c r="D1643">
        <v>335</v>
      </c>
      <c r="E1643">
        <v>3.578E-3</v>
      </c>
      <c r="F1643">
        <v>1.8339999999999999E-3</v>
      </c>
      <c r="G1643">
        <v>9.1002729999999996</v>
      </c>
      <c r="H1643">
        <v>10</v>
      </c>
      <c r="I1643">
        <v>91</v>
      </c>
      <c r="J1643">
        <v>5.1727000000000002E-2</v>
      </c>
      <c r="K1643">
        <v>0.50002899999999995</v>
      </c>
      <c r="L1643">
        <v>1.058141</v>
      </c>
      <c r="M1643">
        <v>8.6002449999999993</v>
      </c>
      <c r="N1643">
        <v>9.2002790000000001</v>
      </c>
      <c r="O1643">
        <v>8.0002110000000002</v>
      </c>
      <c r="P1643">
        <v>2.7399999999999999E-4</v>
      </c>
      <c r="Q1643">
        <v>2.9E-5</v>
      </c>
      <c r="R1643">
        <v>1.1278030000000001</v>
      </c>
      <c r="S1643">
        <v>1.0786880000000001</v>
      </c>
      <c r="T1643">
        <v>1.00038</v>
      </c>
      <c r="U1643">
        <v>9.6667000000000005</v>
      </c>
    </row>
    <row r="1644" spans="1:21" x14ac:dyDescent="0.25">
      <c r="A1644" t="s">
        <v>24</v>
      </c>
      <c r="B1644">
        <v>0.32011099999999998</v>
      </c>
      <c r="C1644">
        <v>2.3609000000000002E-2</v>
      </c>
      <c r="D1644">
        <v>153</v>
      </c>
      <c r="E1644">
        <v>0.32614100000000001</v>
      </c>
      <c r="F1644">
        <v>0.24223600000000001</v>
      </c>
      <c r="G1644">
        <v>148.07230000000001</v>
      </c>
      <c r="H1644">
        <v>20</v>
      </c>
      <c r="I1644">
        <v>2960</v>
      </c>
      <c r="J1644">
        <v>6.1523969999999997</v>
      </c>
      <c r="K1644">
        <v>121.97</v>
      </c>
      <c r="L1644">
        <v>5.6727759999999998</v>
      </c>
      <c r="M1644">
        <v>26.102270000000001</v>
      </c>
      <c r="N1644">
        <v>28.402660000000001</v>
      </c>
      <c r="O1644">
        <v>23.801870000000001</v>
      </c>
      <c r="P1644">
        <v>1.7215999999999999E-2</v>
      </c>
      <c r="Q1644">
        <v>2.4940000000000001E-3</v>
      </c>
      <c r="R1644">
        <v>1.075793</v>
      </c>
      <c r="S1644">
        <v>1.220785</v>
      </c>
      <c r="T1644">
        <v>0.98671500000000001</v>
      </c>
      <c r="U1644">
        <v>19.8248</v>
      </c>
    </row>
    <row r="1645" spans="1:21" x14ac:dyDescent="0.25">
      <c r="A1645" t="s">
        <v>25</v>
      </c>
      <c r="B1645">
        <v>1.5247999999999999E-2</v>
      </c>
      <c r="C1645">
        <v>1.2609E-2</v>
      </c>
      <c r="D1645">
        <v>140</v>
      </c>
      <c r="E1645">
        <v>1.5535E-2</v>
      </c>
      <c r="F1645">
        <v>1.2808999999999999E-2</v>
      </c>
      <c r="G1645">
        <v>16.200869999999998</v>
      </c>
      <c r="H1645">
        <v>20</v>
      </c>
      <c r="I1645">
        <v>324</v>
      </c>
      <c r="J1645">
        <v>0.21692</v>
      </c>
      <c r="K1645">
        <v>4.300395</v>
      </c>
      <c r="L1645">
        <v>1.3613630000000001</v>
      </c>
      <c r="M1645">
        <v>11.90047</v>
      </c>
      <c r="N1645">
        <v>13.100569999999999</v>
      </c>
      <c r="O1645">
        <v>10.700379999999999</v>
      </c>
      <c r="P1645">
        <v>5.0500000000000002E-4</v>
      </c>
      <c r="Q1645">
        <v>1.05E-4</v>
      </c>
      <c r="R1645">
        <v>1.037099</v>
      </c>
      <c r="S1645">
        <v>1.416947</v>
      </c>
      <c r="T1645">
        <v>0.99261200000000005</v>
      </c>
      <c r="U1645">
        <v>19.8248</v>
      </c>
    </row>
    <row r="1646" spans="1:21" x14ac:dyDescent="0.25">
      <c r="A1646" t="s">
        <v>26</v>
      </c>
      <c r="B1646">
        <v>45.361080000000001</v>
      </c>
      <c r="C1646">
        <v>0.49554700000000002</v>
      </c>
      <c r="D1646">
        <v>288</v>
      </c>
      <c r="E1646">
        <v>46.215580000000003</v>
      </c>
      <c r="F1646">
        <v>32.976570000000002</v>
      </c>
      <c r="G1646">
        <v>19300.3</v>
      </c>
      <c r="H1646">
        <v>20</v>
      </c>
      <c r="I1646">
        <v>362893</v>
      </c>
      <c r="J1646">
        <v>967.80319999999995</v>
      </c>
      <c r="K1646">
        <v>19186.509999999998</v>
      </c>
      <c r="L1646">
        <v>169.6071</v>
      </c>
      <c r="M1646">
        <v>113.7941</v>
      </c>
      <c r="N1646">
        <v>134.55969999999999</v>
      </c>
      <c r="O1646">
        <v>93.028549999999996</v>
      </c>
      <c r="P1646">
        <v>2.9079950000000001</v>
      </c>
      <c r="Q1646">
        <v>0.38506499999999999</v>
      </c>
      <c r="R1646">
        <v>1.0513030000000001</v>
      </c>
      <c r="S1646">
        <v>1.117615</v>
      </c>
      <c r="T1646">
        <v>1.0001450000000001</v>
      </c>
      <c r="U1646">
        <v>19.8248</v>
      </c>
    </row>
    <row r="1647" spans="1:21" x14ac:dyDescent="0.25">
      <c r="A1647" t="s">
        <v>27</v>
      </c>
      <c r="B1647">
        <v>1.0000000000000001E-5</v>
      </c>
      <c r="C1647">
        <v>-1.03E-4</v>
      </c>
      <c r="E1647">
        <v>1.0000000000000001E-5</v>
      </c>
      <c r="F1647">
        <v>9.9999999999999995E-7</v>
      </c>
      <c r="G1647">
        <v>49.107959999999999</v>
      </c>
      <c r="H1647">
        <v>20</v>
      </c>
      <c r="I1647">
        <v>982</v>
      </c>
      <c r="J1647">
        <v>-3.2798000000000001E-2</v>
      </c>
      <c r="K1647">
        <v>-0.650223</v>
      </c>
      <c r="L1647">
        <v>0.98693200000000003</v>
      </c>
      <c r="M1647">
        <v>49.758180000000003</v>
      </c>
      <c r="N1647">
        <v>51.208649999999999</v>
      </c>
      <c r="O1647">
        <v>48.307699999999997</v>
      </c>
      <c r="P1647">
        <v>-8.1000000000000004E-5</v>
      </c>
      <c r="Q1647">
        <v>-2.5999999999999998E-5</v>
      </c>
      <c r="R1647">
        <v>1.568684</v>
      </c>
      <c r="S1647">
        <v>0.96027300000000004</v>
      </c>
      <c r="T1647">
        <v>1.0003649999999999</v>
      </c>
      <c r="U1647">
        <v>19.8248</v>
      </c>
    </row>
    <row r="1648" spans="1:21" x14ac:dyDescent="0.25">
      <c r="A1648" t="s">
        <v>28</v>
      </c>
      <c r="B1648">
        <v>7.3057999999999998E-2</v>
      </c>
      <c r="C1648">
        <v>1.4338E-2</v>
      </c>
      <c r="D1648">
        <v>136</v>
      </c>
      <c r="E1648">
        <v>7.4434E-2</v>
      </c>
      <c r="F1648">
        <v>3.7217E-2</v>
      </c>
      <c r="G1648">
        <v>56.060369999999999</v>
      </c>
      <c r="H1648">
        <v>20</v>
      </c>
      <c r="I1648">
        <v>1121</v>
      </c>
      <c r="J1648">
        <v>1.556549</v>
      </c>
      <c r="K1648">
        <v>30.858260000000001</v>
      </c>
      <c r="L1648">
        <v>2.2244320000000002</v>
      </c>
      <c r="M1648">
        <v>25.202100000000002</v>
      </c>
      <c r="N1648">
        <v>26.702349999999999</v>
      </c>
      <c r="O1648">
        <v>23.70185</v>
      </c>
      <c r="P1648">
        <v>5.1770000000000002E-3</v>
      </c>
      <c r="Q1648">
        <v>6.2799999999999998E-4</v>
      </c>
      <c r="R1648">
        <v>1.1072630000000001</v>
      </c>
      <c r="S1648">
        <v>1.050359</v>
      </c>
      <c r="T1648">
        <v>1.0001679999999999</v>
      </c>
      <c r="U1648">
        <v>19.8248</v>
      </c>
    </row>
    <row r="1649" spans="1:21" x14ac:dyDescent="0.25">
      <c r="A1649" t="s">
        <v>29</v>
      </c>
    </row>
    <row r="1650" spans="1:21" x14ac:dyDescent="0.25">
      <c r="A1650" t="s">
        <v>30</v>
      </c>
      <c r="B1650">
        <v>1.0000000000000001E-5</v>
      </c>
      <c r="C1650">
        <v>-7.0200000000000004E-4</v>
      </c>
      <c r="E1650">
        <v>1.0000000000000001E-5</v>
      </c>
      <c r="F1650">
        <v>3.9999999999999998E-6</v>
      </c>
      <c r="G1650">
        <v>13.65061</v>
      </c>
      <c r="H1650">
        <v>20</v>
      </c>
      <c r="I1650">
        <v>273</v>
      </c>
      <c r="J1650">
        <v>-2.5219999999999999E-3</v>
      </c>
      <c r="K1650">
        <v>-5.0005000000000001E-2</v>
      </c>
      <c r="L1650">
        <v>0.99634999999999996</v>
      </c>
      <c r="M1650">
        <v>13.700620000000001</v>
      </c>
      <c r="N1650">
        <v>14.30067</v>
      </c>
      <c r="O1650">
        <v>13.100569999999999</v>
      </c>
      <c r="P1650">
        <v>-9.0000000000000002E-6</v>
      </c>
      <c r="Q1650">
        <v>-3.9999999999999998E-6</v>
      </c>
      <c r="R1650">
        <v>1.2498499999999999</v>
      </c>
      <c r="S1650">
        <v>0.99834500000000004</v>
      </c>
      <c r="T1650">
        <v>1.000316</v>
      </c>
      <c r="U1650">
        <v>19.8248</v>
      </c>
    </row>
    <row r="1651" spans="1:21" x14ac:dyDescent="0.25">
      <c r="A1651" t="s">
        <v>31</v>
      </c>
    </row>
    <row r="1652" spans="1:21" x14ac:dyDescent="0.25">
      <c r="A1652" t="s">
        <v>32</v>
      </c>
    </row>
    <row r="1653" spans="1:21" x14ac:dyDescent="0.25">
      <c r="A1653" t="s">
        <v>33</v>
      </c>
      <c r="B1653">
        <v>52.10595</v>
      </c>
      <c r="E1653">
        <v>53.087499999999999</v>
      </c>
      <c r="F1653">
        <v>66.492570000000001</v>
      </c>
    </row>
    <row r="1654" spans="1:21" x14ac:dyDescent="0.25">
      <c r="A1654" t="s">
        <v>34</v>
      </c>
      <c r="B1654">
        <v>1.0000000000000001E-5</v>
      </c>
      <c r="C1654">
        <v>-1.9000000000000001E-5</v>
      </c>
      <c r="E1654">
        <v>1.0000000000000001E-5</v>
      </c>
      <c r="F1654">
        <v>3.9999999999999998E-6</v>
      </c>
      <c r="G1654">
        <v>10.45036</v>
      </c>
      <c r="H1654">
        <v>20</v>
      </c>
      <c r="I1654">
        <v>209</v>
      </c>
      <c r="J1654">
        <v>-8.3235000000000003E-2</v>
      </c>
      <c r="K1654">
        <v>-1.6501250000000001</v>
      </c>
      <c r="L1654">
        <v>0.86363199999999996</v>
      </c>
      <c r="M1654">
        <v>12.100479999999999</v>
      </c>
      <c r="N1654">
        <v>12.600519999999999</v>
      </c>
      <c r="O1654">
        <v>11.600440000000001</v>
      </c>
      <c r="P1654">
        <v>-4.9299999999999995E-4</v>
      </c>
      <c r="Q1654">
        <v>-1.5200000000000001E-4</v>
      </c>
      <c r="R1654">
        <v>1.2667120000000001</v>
      </c>
      <c r="S1654">
        <v>1.0009680000000001</v>
      </c>
      <c r="T1654">
        <v>1.0005550000000001</v>
      </c>
      <c r="U1654">
        <v>19.8248</v>
      </c>
    </row>
    <row r="1655" spans="1:21" x14ac:dyDescent="0.25">
      <c r="A1655" t="s">
        <v>35</v>
      </c>
      <c r="B1655">
        <v>1.0569E-2</v>
      </c>
      <c r="C1655">
        <v>1.5997000000000001E-2</v>
      </c>
      <c r="D1655">
        <v>188</v>
      </c>
      <c r="E1655">
        <v>1.0768E-2</v>
      </c>
      <c r="F1655">
        <v>4.5050000000000003E-3</v>
      </c>
      <c r="G1655">
        <v>55.009979999999999</v>
      </c>
      <c r="H1655">
        <v>20</v>
      </c>
      <c r="I1655">
        <v>1100</v>
      </c>
      <c r="J1655">
        <v>0.22958899999999999</v>
      </c>
      <c r="K1655">
        <v>4.5515559999999997</v>
      </c>
      <c r="L1655">
        <v>1.090204</v>
      </c>
      <c r="M1655">
        <v>50.45843</v>
      </c>
      <c r="N1655">
        <v>53.409410000000001</v>
      </c>
      <c r="O1655">
        <v>47.507449999999999</v>
      </c>
      <c r="P1655">
        <v>1.56E-4</v>
      </c>
      <c r="Q1655">
        <v>8.5000000000000006E-5</v>
      </c>
      <c r="R1655">
        <v>1.2227889999999999</v>
      </c>
      <c r="S1655">
        <v>1.018861</v>
      </c>
      <c r="T1655">
        <v>1</v>
      </c>
      <c r="U1655">
        <v>19.8248</v>
      </c>
    </row>
    <row r="1656" spans="1:21" x14ac:dyDescent="0.25">
      <c r="A1656" t="s">
        <v>36</v>
      </c>
    </row>
    <row r="1657" spans="1:21" x14ac:dyDescent="0.25">
      <c r="A1657" t="s">
        <v>37</v>
      </c>
    </row>
    <row r="1658" spans="1:21" x14ac:dyDescent="0.25">
      <c r="A1658" t="s">
        <v>38</v>
      </c>
    </row>
    <row r="1659" spans="1:21" x14ac:dyDescent="0.25">
      <c r="A1659" t="s">
        <v>39</v>
      </c>
    </row>
    <row r="1660" spans="1:21" x14ac:dyDescent="0.25">
      <c r="A1660" t="s">
        <v>40</v>
      </c>
    </row>
    <row r="1661" spans="1:21" x14ac:dyDescent="0.25">
      <c r="A1661" t="s">
        <v>41</v>
      </c>
      <c r="B1661">
        <v>98.151079999999993</v>
      </c>
      <c r="E1661">
        <v>100</v>
      </c>
      <c r="F1661">
        <v>100</v>
      </c>
    </row>
    <row r="1662" spans="1:21" x14ac:dyDescent="0.25">
      <c r="A1662" t="s">
        <v>42</v>
      </c>
      <c r="B1662" t="s">
        <v>43</v>
      </c>
    </row>
    <row r="1663" spans="1:21" x14ac:dyDescent="0.25">
      <c r="A1663" t="s">
        <v>44</v>
      </c>
      <c r="B1663">
        <v>0.35252</v>
      </c>
    </row>
    <row r="1664" spans="1:21" x14ac:dyDescent="0.25">
      <c r="A1664" t="s">
        <v>45</v>
      </c>
      <c r="B1664">
        <v>4.2310000000000004E-3</v>
      </c>
    </row>
    <row r="1665" spans="1:2" x14ac:dyDescent="0.25">
      <c r="A1665" t="s">
        <v>46</v>
      </c>
      <c r="B1665">
        <v>0.60484800000000005</v>
      </c>
    </row>
    <row r="1666" spans="1:2" x14ac:dyDescent="0.25">
      <c r="A1666" t="s">
        <v>47</v>
      </c>
      <c r="B1666">
        <v>2.5284999999999998E-2</v>
      </c>
    </row>
    <row r="1667" spans="1:2" x14ac:dyDescent="0.25">
      <c r="A1667" t="s">
        <v>48</v>
      </c>
      <c r="B1667">
        <v>97.044300000000007</v>
      </c>
    </row>
    <row r="1668" spans="1:2" x14ac:dyDescent="0.25">
      <c r="A1668" t="s">
        <v>49</v>
      </c>
      <c r="B1668">
        <v>1.1E-5</v>
      </c>
    </row>
    <row r="1669" spans="1:2" x14ac:dyDescent="0.25">
      <c r="A1669" t="s">
        <v>50</v>
      </c>
      <c r="B1669">
        <v>0.10222199999999999</v>
      </c>
    </row>
    <row r="1670" spans="1:2" x14ac:dyDescent="0.25">
      <c r="A1670" t="s">
        <v>51</v>
      </c>
    </row>
    <row r="1671" spans="1:2" x14ac:dyDescent="0.25">
      <c r="A1671" t="s">
        <v>52</v>
      </c>
      <c r="B1671">
        <v>1.2999999999999999E-5</v>
      </c>
    </row>
    <row r="1672" spans="1:2" x14ac:dyDescent="0.25">
      <c r="A1672" t="s">
        <v>31</v>
      </c>
    </row>
    <row r="1673" spans="1:2" x14ac:dyDescent="0.25">
      <c r="A1673" t="s">
        <v>53</v>
      </c>
    </row>
    <row r="1674" spans="1:2" x14ac:dyDescent="0.25">
      <c r="A1674" t="s">
        <v>54</v>
      </c>
      <c r="B1674">
        <v>1.2999999999999999E-5</v>
      </c>
    </row>
    <row r="1675" spans="1:2" x14ac:dyDescent="0.25">
      <c r="A1675" t="s">
        <v>55</v>
      </c>
      <c r="B1675">
        <v>1.763E-2</v>
      </c>
    </row>
    <row r="1676" spans="1:2" x14ac:dyDescent="0.25">
      <c r="A1676" t="s">
        <v>56</v>
      </c>
    </row>
    <row r="1677" spans="1:2" x14ac:dyDescent="0.25">
      <c r="A1677" t="s">
        <v>57</v>
      </c>
    </row>
    <row r="1678" spans="1:2" x14ac:dyDescent="0.25">
      <c r="A1678" t="s">
        <v>58</v>
      </c>
    </row>
    <row r="1679" spans="1:2" x14ac:dyDescent="0.25">
      <c r="A1679" t="s">
        <v>59</v>
      </c>
    </row>
    <row r="1680" spans="1:2" x14ac:dyDescent="0.25">
      <c r="A1680" t="s">
        <v>40</v>
      </c>
    </row>
    <row r="1681" spans="1:21" x14ac:dyDescent="0.25">
      <c r="A1681" t="s">
        <v>41</v>
      </c>
      <c r="B1681">
        <v>98.151079999999993</v>
      </c>
    </row>
    <row r="1683" spans="1:21" x14ac:dyDescent="0.25">
      <c r="B1683" t="s">
        <v>99</v>
      </c>
    </row>
    <row r="1684" spans="1:21" x14ac:dyDescent="0.25">
      <c r="A1684" t="s">
        <v>22</v>
      </c>
      <c r="B1684">
        <v>0.117993</v>
      </c>
      <c r="C1684">
        <v>5.0620999999999999E-2</v>
      </c>
      <c r="D1684">
        <v>388</v>
      </c>
      <c r="E1684">
        <v>0.120463</v>
      </c>
      <c r="F1684">
        <v>0.10498200000000001</v>
      </c>
      <c r="G1684">
        <v>10.500360000000001</v>
      </c>
      <c r="H1684">
        <v>10</v>
      </c>
      <c r="I1684">
        <v>105</v>
      </c>
      <c r="J1684">
        <v>0.830376</v>
      </c>
      <c r="K1684">
        <v>8.0003430000000009</v>
      </c>
      <c r="L1684">
        <v>4.2001109999999997</v>
      </c>
      <c r="M1684">
        <v>2.5000209999999998</v>
      </c>
      <c r="N1684">
        <v>2.4000189999999999</v>
      </c>
      <c r="O1684">
        <v>2.6000220000000001</v>
      </c>
      <c r="P1684">
        <v>1.2723999999999999E-2</v>
      </c>
      <c r="Q1684">
        <v>6.2500000000000001E-4</v>
      </c>
      <c r="R1684">
        <v>1.055604</v>
      </c>
      <c r="S1684">
        <v>1.797023</v>
      </c>
      <c r="T1684">
        <v>1.000918</v>
      </c>
      <c r="U1684">
        <v>9.6346000000000007</v>
      </c>
    </row>
    <row r="1685" spans="1:21" x14ac:dyDescent="0.25">
      <c r="A1685" t="s">
        <v>23</v>
      </c>
      <c r="B1685">
        <v>1.4099E-2</v>
      </c>
      <c r="C1685">
        <v>2.8219000000000001E-2</v>
      </c>
      <c r="D1685">
        <v>323</v>
      </c>
      <c r="E1685">
        <v>1.4394000000000001E-2</v>
      </c>
      <c r="F1685">
        <v>7.3759999999999997E-3</v>
      </c>
      <c r="G1685">
        <v>9.9003239999999995</v>
      </c>
      <c r="H1685">
        <v>10</v>
      </c>
      <c r="I1685">
        <v>99</v>
      </c>
      <c r="J1685">
        <v>0.207597</v>
      </c>
      <c r="K1685">
        <v>2.0001150000000001</v>
      </c>
      <c r="L1685">
        <v>1.2531730000000001</v>
      </c>
      <c r="M1685">
        <v>7.9002080000000001</v>
      </c>
      <c r="N1685">
        <v>8.8002559999999992</v>
      </c>
      <c r="O1685">
        <v>7.0001620000000004</v>
      </c>
      <c r="P1685">
        <v>1.1019999999999999E-3</v>
      </c>
      <c r="Q1685">
        <v>1.16E-4</v>
      </c>
      <c r="R1685">
        <v>1.127894</v>
      </c>
      <c r="S1685">
        <v>1.0787949999999999</v>
      </c>
      <c r="T1685">
        <v>1.0004630000000001</v>
      </c>
      <c r="U1685">
        <v>9.6346000000000007</v>
      </c>
    </row>
    <row r="1686" spans="1:21" x14ac:dyDescent="0.25">
      <c r="A1686" t="s">
        <v>24</v>
      </c>
      <c r="B1686">
        <v>0.28083399999999997</v>
      </c>
      <c r="C1686">
        <v>2.2460000000000001E-2</v>
      </c>
      <c r="D1686">
        <v>152</v>
      </c>
      <c r="E1686">
        <v>0.286715</v>
      </c>
      <c r="F1686">
        <v>0.21290200000000001</v>
      </c>
      <c r="G1686">
        <v>132.20769999999999</v>
      </c>
      <c r="H1686">
        <v>20</v>
      </c>
      <c r="I1686">
        <v>2643</v>
      </c>
      <c r="J1686">
        <v>5.4020049999999999</v>
      </c>
      <c r="K1686">
        <v>106.7555</v>
      </c>
      <c r="L1686">
        <v>5.1943619999999999</v>
      </c>
      <c r="M1686">
        <v>25.45214</v>
      </c>
      <c r="N1686">
        <v>26.90239</v>
      </c>
      <c r="O1686">
        <v>24.001899999999999</v>
      </c>
      <c r="P1686">
        <v>1.5115999999999999E-2</v>
      </c>
      <c r="Q1686">
        <v>2.1900000000000001E-3</v>
      </c>
      <c r="R1686">
        <v>1.075879</v>
      </c>
      <c r="S1686">
        <v>1.219821</v>
      </c>
      <c r="T1686">
        <v>0.98658800000000002</v>
      </c>
      <c r="U1686">
        <v>19.7622</v>
      </c>
    </row>
    <row r="1687" spans="1:21" x14ac:dyDescent="0.25">
      <c r="A1687" t="s">
        <v>25</v>
      </c>
      <c r="B1687">
        <v>1.0000000000000001E-5</v>
      </c>
      <c r="C1687">
        <v>-2.6999999999999999E-5</v>
      </c>
      <c r="E1687">
        <v>1.0000000000000001E-5</v>
      </c>
      <c r="F1687">
        <v>7.9999999999999996E-6</v>
      </c>
      <c r="G1687">
        <v>12.250489999999999</v>
      </c>
      <c r="H1687">
        <v>20</v>
      </c>
      <c r="I1687">
        <v>245</v>
      </c>
      <c r="J1687">
        <v>-6.3256999999999994E-2</v>
      </c>
      <c r="K1687">
        <v>-1.2501070000000001</v>
      </c>
      <c r="L1687">
        <v>0.90740399999999999</v>
      </c>
      <c r="M1687">
        <v>13.5006</v>
      </c>
      <c r="N1687">
        <v>13.200570000000001</v>
      </c>
      <c r="O1687">
        <v>13.80063</v>
      </c>
      <c r="P1687">
        <v>-1.47E-4</v>
      </c>
      <c r="Q1687">
        <v>-3.1000000000000001E-5</v>
      </c>
      <c r="R1687">
        <v>1.0371809999999999</v>
      </c>
      <c r="S1687">
        <v>1.415635</v>
      </c>
      <c r="T1687">
        <v>0.992564</v>
      </c>
      <c r="U1687">
        <v>19.7622</v>
      </c>
    </row>
    <row r="1688" spans="1:21" x14ac:dyDescent="0.25">
      <c r="A1688" t="s">
        <v>26</v>
      </c>
      <c r="B1688">
        <v>45.436459999999997</v>
      </c>
      <c r="C1688">
        <v>0.49637700000000001</v>
      </c>
      <c r="D1688">
        <v>279</v>
      </c>
      <c r="E1688">
        <v>46.387860000000003</v>
      </c>
      <c r="F1688">
        <v>33.091659999999997</v>
      </c>
      <c r="G1688">
        <v>19276.259999999998</v>
      </c>
      <c r="H1688">
        <v>20</v>
      </c>
      <c r="I1688">
        <v>362468</v>
      </c>
      <c r="J1688">
        <v>970.0172</v>
      </c>
      <c r="K1688">
        <v>19169.669999999998</v>
      </c>
      <c r="L1688">
        <v>180.84690000000001</v>
      </c>
      <c r="M1688">
        <v>106.58880000000001</v>
      </c>
      <c r="N1688">
        <v>126.9532</v>
      </c>
      <c r="O1688">
        <v>86.224530000000001</v>
      </c>
      <c r="P1688">
        <v>2.914647</v>
      </c>
      <c r="Q1688">
        <v>0.38594600000000001</v>
      </c>
      <c r="R1688">
        <v>1.0513859999999999</v>
      </c>
      <c r="S1688">
        <v>1.1166480000000001</v>
      </c>
      <c r="T1688">
        <v>1.0001500000000001</v>
      </c>
      <c r="U1688">
        <v>19.7622</v>
      </c>
    </row>
    <row r="1689" spans="1:21" x14ac:dyDescent="0.25">
      <c r="A1689" t="s">
        <v>27</v>
      </c>
      <c r="B1689">
        <v>1.0000000000000001E-5</v>
      </c>
      <c r="C1689">
        <v>-6.0000000000000002E-5</v>
      </c>
      <c r="E1689">
        <v>1.0000000000000001E-5</v>
      </c>
      <c r="F1689">
        <v>9.9999999999999995E-7</v>
      </c>
      <c r="G1689">
        <v>47.757530000000003</v>
      </c>
      <c r="H1689">
        <v>20</v>
      </c>
      <c r="I1689">
        <v>955</v>
      </c>
      <c r="J1689">
        <v>-5.568E-2</v>
      </c>
      <c r="K1689">
        <v>-1.100349</v>
      </c>
      <c r="L1689">
        <v>0.97747899999999999</v>
      </c>
      <c r="M1689">
        <v>48.857880000000002</v>
      </c>
      <c r="N1689">
        <v>49.107959999999999</v>
      </c>
      <c r="O1689">
        <v>48.607799999999997</v>
      </c>
      <c r="P1689">
        <v>-1.3799999999999999E-4</v>
      </c>
      <c r="Q1689">
        <v>-4.5000000000000003E-5</v>
      </c>
      <c r="R1689">
        <v>1.568811</v>
      </c>
      <c r="S1689">
        <v>0.96022399999999997</v>
      </c>
      <c r="T1689">
        <v>1.0003500000000001</v>
      </c>
      <c r="U1689">
        <v>19.7622</v>
      </c>
    </row>
    <row r="1690" spans="1:21" x14ac:dyDescent="0.25">
      <c r="A1690" t="s">
        <v>28</v>
      </c>
      <c r="B1690">
        <v>1.4612E-2</v>
      </c>
      <c r="C1690">
        <v>1.1498E-2</v>
      </c>
      <c r="D1690">
        <v>130</v>
      </c>
      <c r="E1690">
        <v>1.4918000000000001E-2</v>
      </c>
      <c r="F1690">
        <v>7.4570000000000001E-3</v>
      </c>
      <c r="G1690">
        <v>29.102789999999999</v>
      </c>
      <c r="H1690">
        <v>20</v>
      </c>
      <c r="I1690">
        <v>582</v>
      </c>
      <c r="J1690">
        <v>0.311253</v>
      </c>
      <c r="K1690">
        <v>6.1510410000000002</v>
      </c>
      <c r="L1690">
        <v>1.2679990000000001</v>
      </c>
      <c r="M1690">
        <v>22.951750000000001</v>
      </c>
      <c r="N1690">
        <v>25.102080000000001</v>
      </c>
      <c r="O1690">
        <v>20.80143</v>
      </c>
      <c r="P1690">
        <v>1.0349999999999999E-3</v>
      </c>
      <c r="Q1690">
        <v>1.26E-4</v>
      </c>
      <c r="R1690">
        <v>1.1073519999999999</v>
      </c>
      <c r="S1690">
        <v>1.050467</v>
      </c>
      <c r="T1690">
        <v>1.000176</v>
      </c>
      <c r="U1690">
        <v>19.7622</v>
      </c>
    </row>
    <row r="1691" spans="1:21" x14ac:dyDescent="0.25">
      <c r="A1691" t="s">
        <v>29</v>
      </c>
    </row>
    <row r="1692" spans="1:21" x14ac:dyDescent="0.25">
      <c r="A1692" t="s">
        <v>30</v>
      </c>
      <c r="B1692">
        <v>1.2664999999999999E-2</v>
      </c>
      <c r="C1692">
        <v>3.8490999999999997E-2</v>
      </c>
      <c r="D1692">
        <v>454</v>
      </c>
      <c r="E1692">
        <v>1.2930000000000001E-2</v>
      </c>
      <c r="F1692">
        <v>4.6389999999999999E-3</v>
      </c>
      <c r="G1692">
        <v>14.15066</v>
      </c>
      <c r="H1692">
        <v>20</v>
      </c>
      <c r="I1692">
        <v>283</v>
      </c>
      <c r="J1692">
        <v>5.8196999999999999E-2</v>
      </c>
      <c r="K1692">
        <v>1.1500969999999999</v>
      </c>
      <c r="L1692">
        <v>1.088465</v>
      </c>
      <c r="M1692">
        <v>13.00056</v>
      </c>
      <c r="N1692">
        <v>14.30067</v>
      </c>
      <c r="O1692">
        <v>11.70045</v>
      </c>
      <c r="P1692">
        <v>2.1599999999999999E-4</v>
      </c>
      <c r="Q1692">
        <v>1.01E-4</v>
      </c>
      <c r="R1692">
        <v>1.2499530000000001</v>
      </c>
      <c r="S1692">
        <v>0.99831899999999996</v>
      </c>
      <c r="T1692">
        <v>1.000316</v>
      </c>
      <c r="U1692">
        <v>19.7622</v>
      </c>
    </row>
    <row r="1693" spans="1:21" x14ac:dyDescent="0.25">
      <c r="A1693" t="s">
        <v>31</v>
      </c>
    </row>
    <row r="1694" spans="1:21" x14ac:dyDescent="0.25">
      <c r="A1694" t="s">
        <v>32</v>
      </c>
    </row>
    <row r="1695" spans="1:21" x14ac:dyDescent="0.25">
      <c r="A1695" t="s">
        <v>33</v>
      </c>
      <c r="B1695">
        <v>52.072330000000001</v>
      </c>
      <c r="E1695">
        <v>53.162680000000002</v>
      </c>
      <c r="F1695">
        <v>66.570970000000003</v>
      </c>
    </row>
    <row r="1696" spans="1:21" x14ac:dyDescent="0.25">
      <c r="A1696" t="s">
        <v>34</v>
      </c>
      <c r="B1696">
        <v>1.0000000000000001E-5</v>
      </c>
      <c r="C1696">
        <v>-3.2699999999999998E-4</v>
      </c>
      <c r="E1696">
        <v>1.0000000000000001E-5</v>
      </c>
      <c r="F1696">
        <v>3.9999999999999998E-6</v>
      </c>
      <c r="G1696">
        <v>11.85046</v>
      </c>
      <c r="H1696">
        <v>20</v>
      </c>
      <c r="I1696">
        <v>237</v>
      </c>
      <c r="J1696">
        <v>-5.0610000000000004E-3</v>
      </c>
      <c r="K1696">
        <v>-0.100008</v>
      </c>
      <c r="L1696">
        <v>0.99163100000000004</v>
      </c>
      <c r="M1696">
        <v>11.950469999999999</v>
      </c>
      <c r="N1696">
        <v>12.3005</v>
      </c>
      <c r="O1696">
        <v>11.600440000000001</v>
      </c>
      <c r="P1696">
        <v>-3.0000000000000001E-5</v>
      </c>
      <c r="Q1696">
        <v>-9.0000000000000002E-6</v>
      </c>
      <c r="R1696">
        <v>1.2668159999999999</v>
      </c>
      <c r="S1696">
        <v>1.0009349999999999</v>
      </c>
      <c r="T1696">
        <v>1.000548</v>
      </c>
      <c r="U1696">
        <v>19.7622</v>
      </c>
    </row>
    <row r="1697" spans="1:21" x14ac:dyDescent="0.25">
      <c r="A1697" t="s">
        <v>35</v>
      </c>
      <c r="B1697">
        <v>1.0000000000000001E-5</v>
      </c>
      <c r="C1697">
        <v>-7.2999999999999999E-5</v>
      </c>
      <c r="E1697">
        <v>1.0000000000000001E-5</v>
      </c>
      <c r="F1697">
        <v>3.9999999999999998E-6</v>
      </c>
      <c r="G1697">
        <v>52.409059999999997</v>
      </c>
      <c r="H1697">
        <v>20</v>
      </c>
      <c r="I1697">
        <v>1048</v>
      </c>
      <c r="J1697">
        <v>-4.8092999999999997E-2</v>
      </c>
      <c r="K1697">
        <v>-0.95042800000000005</v>
      </c>
      <c r="L1697">
        <v>0.98218799999999995</v>
      </c>
      <c r="M1697">
        <v>53.359490000000001</v>
      </c>
      <c r="N1697">
        <v>58.711370000000002</v>
      </c>
      <c r="O1697">
        <v>48.007599999999996</v>
      </c>
      <c r="P1697">
        <v>-3.3000000000000003E-5</v>
      </c>
      <c r="Q1697">
        <v>-1.8E-5</v>
      </c>
      <c r="R1697">
        <v>1.222888</v>
      </c>
      <c r="S1697">
        <v>1.01881</v>
      </c>
      <c r="T1697">
        <v>0.99998600000000004</v>
      </c>
      <c r="U1697">
        <v>19.7622</v>
      </c>
    </row>
    <row r="1698" spans="1:21" x14ac:dyDescent="0.25">
      <c r="A1698" t="s">
        <v>36</v>
      </c>
    </row>
    <row r="1699" spans="1:21" x14ac:dyDescent="0.25">
      <c r="A1699" t="s">
        <v>37</v>
      </c>
    </row>
    <row r="1700" spans="1:21" x14ac:dyDescent="0.25">
      <c r="A1700" t="s">
        <v>38</v>
      </c>
    </row>
    <row r="1701" spans="1:21" x14ac:dyDescent="0.25">
      <c r="A1701" t="s">
        <v>39</v>
      </c>
    </row>
    <row r="1702" spans="1:21" x14ac:dyDescent="0.25">
      <c r="A1702" t="s">
        <v>40</v>
      </c>
    </row>
    <row r="1703" spans="1:21" x14ac:dyDescent="0.25">
      <c r="A1703" t="s">
        <v>41</v>
      </c>
      <c r="B1703">
        <v>97.949039999999997</v>
      </c>
      <c r="E1703">
        <v>100</v>
      </c>
      <c r="F1703">
        <v>100</v>
      </c>
    </row>
    <row r="1704" spans="1:21" x14ac:dyDescent="0.25">
      <c r="A1704" t="s">
        <v>42</v>
      </c>
      <c r="B1704" t="s">
        <v>43</v>
      </c>
    </row>
    <row r="1705" spans="1:21" x14ac:dyDescent="0.25">
      <c r="A1705" t="s">
        <v>44</v>
      </c>
      <c r="B1705">
        <v>0.159052</v>
      </c>
    </row>
    <row r="1706" spans="1:21" x14ac:dyDescent="0.25">
      <c r="A1706" t="s">
        <v>45</v>
      </c>
      <c r="B1706">
        <v>1.6983999999999999E-2</v>
      </c>
    </row>
    <row r="1707" spans="1:21" x14ac:dyDescent="0.25">
      <c r="A1707" t="s">
        <v>46</v>
      </c>
      <c r="B1707">
        <v>0.53063499999999997</v>
      </c>
    </row>
    <row r="1708" spans="1:21" x14ac:dyDescent="0.25">
      <c r="A1708" t="s">
        <v>47</v>
      </c>
      <c r="B1708">
        <v>1.7E-5</v>
      </c>
    </row>
    <row r="1709" spans="1:21" x14ac:dyDescent="0.25">
      <c r="A1709" t="s">
        <v>48</v>
      </c>
      <c r="B1709">
        <v>97.205569999999994</v>
      </c>
    </row>
    <row r="1710" spans="1:21" x14ac:dyDescent="0.25">
      <c r="A1710" t="s">
        <v>49</v>
      </c>
      <c r="B1710">
        <v>1.1E-5</v>
      </c>
    </row>
    <row r="1711" spans="1:21" x14ac:dyDescent="0.25">
      <c r="A1711" t="s">
        <v>50</v>
      </c>
      <c r="B1711">
        <v>2.0445000000000001E-2</v>
      </c>
    </row>
    <row r="1712" spans="1:21" x14ac:dyDescent="0.25">
      <c r="A1712" t="s">
        <v>51</v>
      </c>
    </row>
    <row r="1713" spans="1:21" x14ac:dyDescent="0.25">
      <c r="A1713" t="s">
        <v>52</v>
      </c>
      <c r="B1713">
        <v>1.6292999999999998E-2</v>
      </c>
    </row>
    <row r="1714" spans="1:21" x14ac:dyDescent="0.25">
      <c r="A1714" t="s">
        <v>31</v>
      </c>
    </row>
    <row r="1715" spans="1:21" x14ac:dyDescent="0.25">
      <c r="A1715" t="s">
        <v>53</v>
      </c>
    </row>
    <row r="1716" spans="1:21" x14ac:dyDescent="0.25">
      <c r="A1716" t="s">
        <v>54</v>
      </c>
      <c r="B1716">
        <v>1.2999999999999999E-5</v>
      </c>
    </row>
    <row r="1717" spans="1:21" x14ac:dyDescent="0.25">
      <c r="A1717" t="s">
        <v>55</v>
      </c>
      <c r="B1717">
        <v>1.7E-5</v>
      </c>
    </row>
    <row r="1718" spans="1:21" x14ac:dyDescent="0.25">
      <c r="A1718" t="s">
        <v>56</v>
      </c>
    </row>
    <row r="1719" spans="1:21" x14ac:dyDescent="0.25">
      <c r="A1719" t="s">
        <v>57</v>
      </c>
    </row>
    <row r="1720" spans="1:21" x14ac:dyDescent="0.25">
      <c r="A1720" t="s">
        <v>58</v>
      </c>
    </row>
    <row r="1721" spans="1:21" x14ac:dyDescent="0.25">
      <c r="A1721" t="s">
        <v>59</v>
      </c>
    </row>
    <row r="1722" spans="1:21" x14ac:dyDescent="0.25">
      <c r="A1722" t="s">
        <v>40</v>
      </c>
    </row>
    <row r="1723" spans="1:21" x14ac:dyDescent="0.25">
      <c r="A1723" t="s">
        <v>41</v>
      </c>
      <c r="B1723">
        <v>97.949039999999997</v>
      </c>
    </row>
    <row r="1725" spans="1:21" x14ac:dyDescent="0.25">
      <c r="B1725" t="s">
        <v>100</v>
      </c>
    </row>
    <row r="1726" spans="1:21" x14ac:dyDescent="0.25">
      <c r="A1726" t="s">
        <v>22</v>
      </c>
      <c r="B1726">
        <v>3.126989</v>
      </c>
      <c r="C1726">
        <v>0.27952300000000002</v>
      </c>
      <c r="D1726">
        <v>871</v>
      </c>
      <c r="E1726">
        <v>3.2202790000000001</v>
      </c>
      <c r="F1726">
        <v>2.8669150000000001</v>
      </c>
      <c r="G1726">
        <v>150.9752</v>
      </c>
      <c r="H1726">
        <v>10</v>
      </c>
      <c r="I1726">
        <v>1509</v>
      </c>
      <c r="J1726">
        <v>22.381779999999999</v>
      </c>
      <c r="K1726">
        <v>144.875</v>
      </c>
      <c r="L1726">
        <v>24.74935</v>
      </c>
      <c r="M1726">
        <v>6.100168</v>
      </c>
      <c r="N1726">
        <v>9.8003169999999997</v>
      </c>
      <c r="O1726">
        <v>2.4000189999999999</v>
      </c>
      <c r="P1726">
        <v>0.34295799999999999</v>
      </c>
      <c r="Q1726">
        <v>1.6857E-2</v>
      </c>
      <c r="R1726">
        <v>1.0469040000000001</v>
      </c>
      <c r="S1726">
        <v>1.7792669999999999</v>
      </c>
      <c r="T1726">
        <v>1.001511</v>
      </c>
      <c r="U1726">
        <v>6.4729000000000001</v>
      </c>
    </row>
    <row r="1727" spans="1:21" x14ac:dyDescent="0.25">
      <c r="A1727" t="s">
        <v>23</v>
      </c>
      <c r="B1727">
        <v>3.075834</v>
      </c>
      <c r="C1727">
        <v>0.20319000000000001</v>
      </c>
      <c r="D1727">
        <v>462</v>
      </c>
      <c r="E1727">
        <v>3.1675990000000001</v>
      </c>
      <c r="F1727">
        <v>1.658169</v>
      </c>
      <c r="G1727">
        <v>304.80630000000002</v>
      </c>
      <c r="H1727">
        <v>10</v>
      </c>
      <c r="I1727">
        <v>3045</v>
      </c>
      <c r="J1727">
        <v>45.930900000000001</v>
      </c>
      <c r="K1727">
        <v>297.30610000000001</v>
      </c>
      <c r="L1727">
        <v>40.639809999999997</v>
      </c>
      <c r="M1727">
        <v>7.5001889999999998</v>
      </c>
      <c r="N1727">
        <v>6.6001440000000002</v>
      </c>
      <c r="O1727">
        <v>8.4002330000000001</v>
      </c>
      <c r="P1727">
        <v>0.24373500000000001</v>
      </c>
      <c r="Q1727">
        <v>2.5638000000000001E-2</v>
      </c>
      <c r="R1727">
        <v>1.118458</v>
      </c>
      <c r="S1727">
        <v>1.072803</v>
      </c>
      <c r="T1727">
        <v>1.000186</v>
      </c>
      <c r="U1727">
        <v>6.4729000000000001</v>
      </c>
    </row>
    <row r="1728" spans="1:21" x14ac:dyDescent="0.25">
      <c r="A1728" t="s">
        <v>24</v>
      </c>
      <c r="B1728">
        <v>8.568327</v>
      </c>
      <c r="C1728">
        <v>0.18549299999999999</v>
      </c>
      <c r="D1728">
        <v>259</v>
      </c>
      <c r="E1728">
        <v>8.8239560000000008</v>
      </c>
      <c r="F1728">
        <v>6.6934969999999998</v>
      </c>
      <c r="G1728">
        <v>1561.3030000000001</v>
      </c>
      <c r="H1728">
        <v>20</v>
      </c>
      <c r="I1728">
        <v>31066</v>
      </c>
      <c r="J1728">
        <v>160.82740000000001</v>
      </c>
      <c r="K1728">
        <v>1544.6020000000001</v>
      </c>
      <c r="L1728">
        <v>93.485820000000004</v>
      </c>
      <c r="M1728">
        <v>16.700959999999998</v>
      </c>
      <c r="N1728">
        <v>20.201350000000001</v>
      </c>
      <c r="O1728">
        <v>13.200570000000001</v>
      </c>
      <c r="P1728">
        <v>0.45002999999999999</v>
      </c>
      <c r="Q1728">
        <v>6.5192E-2</v>
      </c>
      <c r="R1728">
        <v>1.0670010000000001</v>
      </c>
      <c r="S1728">
        <v>1.248569</v>
      </c>
      <c r="T1728">
        <v>0.99537600000000004</v>
      </c>
      <c r="U1728">
        <v>9.6041000000000007</v>
      </c>
    </row>
    <row r="1729" spans="1:21" x14ac:dyDescent="0.25">
      <c r="A1729" t="s">
        <v>25</v>
      </c>
      <c r="B1729">
        <v>1.0129000000000001E-2</v>
      </c>
      <c r="C1729">
        <v>1.8251E-2</v>
      </c>
      <c r="D1729">
        <v>209</v>
      </c>
      <c r="E1729">
        <v>1.0430999999999999E-2</v>
      </c>
      <c r="F1729">
        <v>8.7840000000000001E-3</v>
      </c>
      <c r="G1729">
        <v>7.2501740000000003</v>
      </c>
      <c r="H1729">
        <v>20</v>
      </c>
      <c r="I1729">
        <v>145</v>
      </c>
      <c r="J1729">
        <v>0.140571</v>
      </c>
      <c r="K1729">
        <v>1.3500589999999999</v>
      </c>
      <c r="L1729">
        <v>1.2288190000000001</v>
      </c>
      <c r="M1729">
        <v>5.9001150000000004</v>
      </c>
      <c r="N1729">
        <v>5.9001150000000004</v>
      </c>
      <c r="O1729">
        <v>5.9001150000000004</v>
      </c>
      <c r="P1729">
        <v>3.2699999999999998E-4</v>
      </c>
      <c r="Q1729">
        <v>6.7999999999999999E-5</v>
      </c>
      <c r="R1729">
        <v>1.028629</v>
      </c>
      <c r="S1729">
        <v>1.461992</v>
      </c>
      <c r="T1729">
        <v>0.99426300000000001</v>
      </c>
      <c r="U1729">
        <v>9.6041000000000007</v>
      </c>
    </row>
    <row r="1730" spans="1:21" x14ac:dyDescent="0.25">
      <c r="A1730" t="s">
        <v>26</v>
      </c>
      <c r="B1730">
        <v>33.469250000000002</v>
      </c>
      <c r="C1730">
        <v>0.43325900000000001</v>
      </c>
      <c r="D1730">
        <v>388</v>
      </c>
      <c r="E1730">
        <v>34.467779999999998</v>
      </c>
      <c r="F1730">
        <v>25.11814</v>
      </c>
      <c r="G1730">
        <v>6376.46</v>
      </c>
      <c r="H1730">
        <v>20</v>
      </c>
      <c r="I1730">
        <v>124901</v>
      </c>
      <c r="J1730">
        <v>659.625</v>
      </c>
      <c r="K1730">
        <v>6335.1040000000003</v>
      </c>
      <c r="L1730">
        <v>154.18510000000001</v>
      </c>
      <c r="M1730">
        <v>41.355879999999999</v>
      </c>
      <c r="N1730">
        <v>49.808190000000003</v>
      </c>
      <c r="O1730">
        <v>32.903570000000002</v>
      </c>
      <c r="P1730">
        <v>1.982</v>
      </c>
      <c r="Q1730">
        <v>0.26244800000000001</v>
      </c>
      <c r="R1730">
        <v>1.0427</v>
      </c>
      <c r="S1730">
        <v>1.2196450000000001</v>
      </c>
      <c r="T1730">
        <v>0.99965499999999996</v>
      </c>
      <c r="U1730">
        <v>9.6041000000000007</v>
      </c>
    </row>
    <row r="1731" spans="1:21" x14ac:dyDescent="0.25">
      <c r="A1731" t="s">
        <v>27</v>
      </c>
    </row>
    <row r="1732" spans="1:21" x14ac:dyDescent="0.25">
      <c r="A1732" t="s">
        <v>28</v>
      </c>
      <c r="B1732">
        <v>0.14507999999999999</v>
      </c>
      <c r="C1732">
        <v>2.4874E-2</v>
      </c>
      <c r="D1732">
        <v>208</v>
      </c>
      <c r="E1732">
        <v>0.14940800000000001</v>
      </c>
      <c r="F1732">
        <v>7.6296000000000003E-2</v>
      </c>
      <c r="G1732">
        <v>43.806330000000003</v>
      </c>
      <c r="H1732">
        <v>20</v>
      </c>
      <c r="I1732">
        <v>876</v>
      </c>
      <c r="J1732">
        <v>3.1034329999999999</v>
      </c>
      <c r="K1732">
        <v>29.805679999999999</v>
      </c>
      <c r="L1732">
        <v>3.128879</v>
      </c>
      <c r="M1732">
        <v>14.00065</v>
      </c>
      <c r="N1732">
        <v>13.900639999999999</v>
      </c>
      <c r="O1732">
        <v>14.10066</v>
      </c>
      <c r="P1732">
        <v>1.0322E-2</v>
      </c>
      <c r="Q1732">
        <v>1.2520000000000001E-3</v>
      </c>
      <c r="R1732">
        <v>1.0980540000000001</v>
      </c>
      <c r="S1732">
        <v>1.0551140000000001</v>
      </c>
      <c r="T1732">
        <v>1</v>
      </c>
      <c r="U1732">
        <v>9.6041000000000007</v>
      </c>
    </row>
    <row r="1733" spans="1:21" x14ac:dyDescent="0.25">
      <c r="A1733" t="s">
        <v>29</v>
      </c>
    </row>
    <row r="1734" spans="1:21" x14ac:dyDescent="0.25">
      <c r="A1734" t="s">
        <v>30</v>
      </c>
      <c r="B1734">
        <v>0.38007800000000003</v>
      </c>
      <c r="C1734">
        <v>8.7856000000000004E-2</v>
      </c>
      <c r="D1734">
        <v>749</v>
      </c>
      <c r="E1734">
        <v>0.39141700000000001</v>
      </c>
      <c r="F1734">
        <v>0.14344899999999999</v>
      </c>
      <c r="G1734">
        <v>25.352119999999999</v>
      </c>
      <c r="H1734">
        <v>20</v>
      </c>
      <c r="I1734">
        <v>507</v>
      </c>
      <c r="J1734">
        <v>1.7598609999999999</v>
      </c>
      <c r="K1734">
        <v>16.901890000000002</v>
      </c>
      <c r="L1734">
        <v>3.0001669999999998</v>
      </c>
      <c r="M1734">
        <v>8.4502360000000003</v>
      </c>
      <c r="N1734">
        <v>9.0002669999999991</v>
      </c>
      <c r="O1734">
        <v>7.9002059999999998</v>
      </c>
      <c r="P1734">
        <v>6.5420000000000001E-3</v>
      </c>
      <c r="Q1734">
        <v>3.0690000000000001E-3</v>
      </c>
      <c r="R1734">
        <v>1.2391380000000001</v>
      </c>
      <c r="S1734">
        <v>0.99938199999999999</v>
      </c>
      <c r="T1734">
        <v>1.000316</v>
      </c>
      <c r="U1734">
        <v>9.6041000000000007</v>
      </c>
    </row>
    <row r="1735" spans="1:21" x14ac:dyDescent="0.25">
      <c r="A1735" t="s">
        <v>31</v>
      </c>
      <c r="B1735">
        <v>4.2471000000000002E-2</v>
      </c>
      <c r="C1735">
        <v>2.7406E-2</v>
      </c>
      <c r="D1735">
        <v>278</v>
      </c>
      <c r="E1735">
        <v>4.3737999999999999E-2</v>
      </c>
      <c r="F1735">
        <v>2.5250000000000002E-2</v>
      </c>
      <c r="G1735">
        <v>7.9502090000000001</v>
      </c>
      <c r="H1735">
        <v>20</v>
      </c>
      <c r="I1735">
        <v>159</v>
      </c>
      <c r="J1735">
        <v>0.38006099999999998</v>
      </c>
      <c r="K1735">
        <v>3.6501459999999999</v>
      </c>
      <c r="L1735">
        <v>1.848859</v>
      </c>
      <c r="M1735">
        <v>4.3000619999999996</v>
      </c>
      <c r="N1735">
        <v>4.9000789999999999</v>
      </c>
      <c r="O1735">
        <v>3.7000449999999998</v>
      </c>
      <c r="P1735">
        <v>2.8701999999999998E-2</v>
      </c>
      <c r="Q1735">
        <v>3.2499999999999999E-4</v>
      </c>
      <c r="R1735">
        <v>1.1148370000000001</v>
      </c>
      <c r="S1735">
        <v>1.1746840000000001</v>
      </c>
      <c r="T1735">
        <v>1.00553</v>
      </c>
      <c r="U1735">
        <v>9.6041000000000007</v>
      </c>
    </row>
    <row r="1736" spans="1:21" x14ac:dyDescent="0.25">
      <c r="A1736" t="s">
        <v>32</v>
      </c>
    </row>
    <row r="1737" spans="1:21" x14ac:dyDescent="0.25">
      <c r="A1737" t="s">
        <v>33</v>
      </c>
      <c r="B1737">
        <v>47.990459999999999</v>
      </c>
      <c r="E1737">
        <v>49.422220000000003</v>
      </c>
      <c r="F1737">
        <v>63.220860000000002</v>
      </c>
    </row>
    <row r="1738" spans="1:21" x14ac:dyDescent="0.25">
      <c r="A1738" t="s">
        <v>34</v>
      </c>
      <c r="B1738">
        <v>2.513E-2</v>
      </c>
      <c r="C1738">
        <v>5.7326000000000002E-2</v>
      </c>
      <c r="D1738">
        <v>665</v>
      </c>
      <c r="E1738">
        <v>2.588E-2</v>
      </c>
      <c r="F1738">
        <v>9.6410000000000003E-3</v>
      </c>
      <c r="G1738">
        <v>6.9001570000000001</v>
      </c>
      <c r="H1738">
        <v>20</v>
      </c>
      <c r="I1738">
        <v>138</v>
      </c>
      <c r="J1738">
        <v>0.109333</v>
      </c>
      <c r="K1738">
        <v>1.050044</v>
      </c>
      <c r="L1738">
        <v>1.1794910000000001</v>
      </c>
      <c r="M1738">
        <v>5.8501130000000003</v>
      </c>
      <c r="N1738">
        <v>5.9001150000000004</v>
      </c>
      <c r="O1738">
        <v>5.8001110000000002</v>
      </c>
      <c r="P1738">
        <v>6.4800000000000003E-4</v>
      </c>
      <c r="Q1738">
        <v>2.0000000000000001E-4</v>
      </c>
      <c r="R1738">
        <v>1.2559199999999999</v>
      </c>
      <c r="S1738">
        <v>1.0023</v>
      </c>
      <c r="T1738">
        <v>1.0003550000000001</v>
      </c>
      <c r="U1738">
        <v>9.6041000000000007</v>
      </c>
    </row>
    <row r="1739" spans="1:21" x14ac:dyDescent="0.25">
      <c r="A1739" t="s">
        <v>35</v>
      </c>
      <c r="B1739">
        <v>1.7631000000000001E-2</v>
      </c>
      <c r="C1739">
        <v>2.4403999999999999E-2</v>
      </c>
      <c r="D1739">
        <v>284</v>
      </c>
      <c r="E1739">
        <v>1.8157E-2</v>
      </c>
      <c r="F1739">
        <v>7.7580000000000001E-3</v>
      </c>
      <c r="G1739">
        <v>31.003170000000001</v>
      </c>
      <c r="H1739">
        <v>20</v>
      </c>
      <c r="I1739">
        <v>620</v>
      </c>
      <c r="J1739">
        <v>0.385326</v>
      </c>
      <c r="K1739">
        <v>3.7007059999999998</v>
      </c>
      <c r="L1739">
        <v>1.135545</v>
      </c>
      <c r="M1739">
        <v>27.30247</v>
      </c>
      <c r="N1739">
        <v>28.702719999999999</v>
      </c>
      <c r="O1739">
        <v>25.90221</v>
      </c>
      <c r="P1739">
        <v>2.6200000000000003E-4</v>
      </c>
      <c r="Q1739">
        <v>1.4200000000000001E-4</v>
      </c>
      <c r="R1739">
        <v>1.2125319999999999</v>
      </c>
      <c r="S1739">
        <v>1.021749</v>
      </c>
      <c r="T1739">
        <v>0.99953499999999995</v>
      </c>
      <c r="U1739">
        <v>9.6041000000000007</v>
      </c>
    </row>
    <row r="1740" spans="1:21" x14ac:dyDescent="0.25">
      <c r="A1740" t="s">
        <v>36</v>
      </c>
      <c r="B1740">
        <v>0.251633</v>
      </c>
      <c r="C1740">
        <v>5.0535999999999998E-2</v>
      </c>
      <c r="D1740">
        <v>229</v>
      </c>
      <c r="E1740">
        <v>0.25913999999999998</v>
      </c>
      <c r="F1740">
        <v>0.171237</v>
      </c>
      <c r="G1740">
        <v>14.050649999999999</v>
      </c>
      <c r="H1740">
        <v>20</v>
      </c>
      <c r="I1740">
        <v>281</v>
      </c>
      <c r="J1740">
        <v>1.358862</v>
      </c>
      <c r="K1740">
        <v>13.050649999999999</v>
      </c>
      <c r="L1740">
        <v>14.050599999999999</v>
      </c>
      <c r="M1740">
        <v>1.000003</v>
      </c>
      <c r="N1740">
        <v>0.80000199999999999</v>
      </c>
      <c r="O1740">
        <v>1.200005</v>
      </c>
      <c r="P1740">
        <v>1.0215E-2</v>
      </c>
      <c r="Q1740">
        <v>1.634E-3</v>
      </c>
      <c r="R1740">
        <v>1.084077</v>
      </c>
      <c r="S1740">
        <v>1.4211210000000001</v>
      </c>
      <c r="T1740">
        <v>1.010767</v>
      </c>
      <c r="U1740">
        <v>9.6041000000000007</v>
      </c>
    </row>
    <row r="1741" spans="1:21" x14ac:dyDescent="0.25">
      <c r="A1741" t="s">
        <v>37</v>
      </c>
    </row>
    <row r="1742" spans="1:21" x14ac:dyDescent="0.25">
      <c r="A1742" t="s">
        <v>38</v>
      </c>
    </row>
    <row r="1743" spans="1:21" x14ac:dyDescent="0.25">
      <c r="A1743" t="s">
        <v>39</v>
      </c>
    </row>
    <row r="1744" spans="1:21" x14ac:dyDescent="0.25">
      <c r="A1744" t="s">
        <v>40</v>
      </c>
    </row>
    <row r="1745" spans="1:6" x14ac:dyDescent="0.25">
      <c r="A1745" t="s">
        <v>41</v>
      </c>
      <c r="B1745">
        <v>97.103020000000001</v>
      </c>
      <c r="E1745">
        <v>100</v>
      </c>
      <c r="F1745">
        <v>100</v>
      </c>
    </row>
    <row r="1746" spans="1:6" x14ac:dyDescent="0.25">
      <c r="A1746" t="s">
        <v>42</v>
      </c>
      <c r="B1746" t="s">
        <v>43</v>
      </c>
    </row>
    <row r="1747" spans="1:6" x14ac:dyDescent="0.25">
      <c r="A1747" t="s">
        <v>44</v>
      </c>
      <c r="B1747">
        <v>4.2151160000000001</v>
      </c>
    </row>
    <row r="1748" spans="1:6" x14ac:dyDescent="0.25">
      <c r="A1748" t="s">
        <v>45</v>
      </c>
      <c r="B1748">
        <v>3.7051859999999999</v>
      </c>
    </row>
    <row r="1749" spans="1:6" x14ac:dyDescent="0.25">
      <c r="A1749" t="s">
        <v>46</v>
      </c>
      <c r="B1749">
        <v>16.189800000000002</v>
      </c>
    </row>
    <row r="1750" spans="1:6" x14ac:dyDescent="0.25">
      <c r="A1750" t="s">
        <v>47</v>
      </c>
      <c r="B1750">
        <v>1.6795999999999998E-2</v>
      </c>
    </row>
    <row r="1751" spans="1:6" x14ac:dyDescent="0.25">
      <c r="A1751" t="s">
        <v>48</v>
      </c>
      <c r="B1751">
        <v>71.603229999999996</v>
      </c>
    </row>
    <row r="1752" spans="1:6" x14ac:dyDescent="0.25">
      <c r="A1752" t="s">
        <v>49</v>
      </c>
    </row>
    <row r="1753" spans="1:6" x14ac:dyDescent="0.25">
      <c r="A1753" t="s">
        <v>50</v>
      </c>
      <c r="B1753">
        <v>0.20299600000000001</v>
      </c>
    </row>
    <row r="1754" spans="1:6" x14ac:dyDescent="0.25">
      <c r="A1754" t="s">
        <v>51</v>
      </c>
    </row>
    <row r="1755" spans="1:6" x14ac:dyDescent="0.25">
      <c r="A1755" t="s">
        <v>52</v>
      </c>
      <c r="B1755">
        <v>0.48896899999999999</v>
      </c>
    </row>
    <row r="1756" spans="1:6" x14ac:dyDescent="0.25">
      <c r="A1756" t="s">
        <v>31</v>
      </c>
      <c r="B1756">
        <v>4.2471000000000002E-2</v>
      </c>
    </row>
    <row r="1757" spans="1:6" x14ac:dyDescent="0.25">
      <c r="A1757" t="s">
        <v>53</v>
      </c>
    </row>
    <row r="1758" spans="1:6" x14ac:dyDescent="0.25">
      <c r="A1758" t="s">
        <v>54</v>
      </c>
      <c r="B1758">
        <v>3.2448999999999999E-2</v>
      </c>
    </row>
    <row r="1759" spans="1:6" x14ac:dyDescent="0.25">
      <c r="A1759" t="s">
        <v>55</v>
      </c>
      <c r="B1759">
        <v>2.9409999999999999E-2</v>
      </c>
    </row>
    <row r="1760" spans="1:6" x14ac:dyDescent="0.25">
      <c r="A1760" t="s">
        <v>56</v>
      </c>
      <c r="B1760">
        <v>0.57659400000000005</v>
      </c>
    </row>
    <row r="1761" spans="1:21" x14ac:dyDescent="0.25">
      <c r="A1761" t="s">
        <v>57</v>
      </c>
    </row>
    <row r="1762" spans="1:21" x14ac:dyDescent="0.25">
      <c r="A1762" t="s">
        <v>58</v>
      </c>
    </row>
    <row r="1763" spans="1:21" x14ac:dyDescent="0.25">
      <c r="A1763" t="s">
        <v>59</v>
      </c>
    </row>
    <row r="1764" spans="1:21" x14ac:dyDescent="0.25">
      <c r="A1764" t="s">
        <v>40</v>
      </c>
    </row>
    <row r="1765" spans="1:21" x14ac:dyDescent="0.25">
      <c r="A1765" t="s">
        <v>41</v>
      </c>
      <c r="B1765">
        <v>97.103009999999998</v>
      </c>
    </row>
    <row r="1767" spans="1:21" x14ac:dyDescent="0.25">
      <c r="B1767" t="s">
        <v>101</v>
      </c>
    </row>
    <row r="1768" spans="1:21" x14ac:dyDescent="0.25">
      <c r="A1768" t="s">
        <v>22</v>
      </c>
      <c r="B1768">
        <v>3.3359260000000002</v>
      </c>
      <c r="C1768">
        <v>0.28975200000000001</v>
      </c>
      <c r="D1768">
        <v>878</v>
      </c>
      <c r="E1768">
        <v>3.4101530000000002</v>
      </c>
      <c r="F1768">
        <v>3.0361889999999998</v>
      </c>
      <c r="G1768">
        <v>160.78530000000001</v>
      </c>
      <c r="H1768">
        <v>10</v>
      </c>
      <c r="I1768">
        <v>1607</v>
      </c>
      <c r="J1768">
        <v>23.881889999999999</v>
      </c>
      <c r="K1768">
        <v>154.58510000000001</v>
      </c>
      <c r="L1768">
        <v>25.932379999999998</v>
      </c>
      <c r="M1768">
        <v>6.2001739999999996</v>
      </c>
      <c r="N1768">
        <v>10.00033</v>
      </c>
      <c r="O1768">
        <v>2.4000189999999999</v>
      </c>
      <c r="P1768">
        <v>0.36594399999999999</v>
      </c>
      <c r="Q1768">
        <v>1.7985999999999999E-2</v>
      </c>
      <c r="R1768">
        <v>1.0468470000000001</v>
      </c>
      <c r="S1768">
        <v>1.7791319999999999</v>
      </c>
      <c r="T1768">
        <v>1.001533</v>
      </c>
      <c r="U1768">
        <v>6.4729000000000001</v>
      </c>
    </row>
    <row r="1769" spans="1:21" x14ac:dyDescent="0.25">
      <c r="A1769" t="s">
        <v>23</v>
      </c>
      <c r="B1769">
        <v>3.0330170000000001</v>
      </c>
      <c r="C1769">
        <v>0.20147899999999999</v>
      </c>
      <c r="D1769">
        <v>465</v>
      </c>
      <c r="E1769">
        <v>3.1005039999999999</v>
      </c>
      <c r="F1769">
        <v>1.6231720000000001</v>
      </c>
      <c r="G1769">
        <v>300.79829999999998</v>
      </c>
      <c r="H1769">
        <v>10</v>
      </c>
      <c r="I1769">
        <v>3005</v>
      </c>
      <c r="J1769">
        <v>45.296250000000001</v>
      </c>
      <c r="K1769">
        <v>293.19810000000001</v>
      </c>
      <c r="L1769">
        <v>39.577719999999999</v>
      </c>
      <c r="M1769">
        <v>7.6001909999999997</v>
      </c>
      <c r="N1769">
        <v>7.2001710000000001</v>
      </c>
      <c r="O1769">
        <v>8.0002110000000002</v>
      </c>
      <c r="P1769">
        <v>0.240367</v>
      </c>
      <c r="Q1769">
        <v>2.5283E-2</v>
      </c>
      <c r="R1769">
        <v>1.1183959999999999</v>
      </c>
      <c r="S1769">
        <v>1.0728139999999999</v>
      </c>
      <c r="T1769">
        <v>1.0001679999999999</v>
      </c>
      <c r="U1769">
        <v>6.4729000000000001</v>
      </c>
    </row>
    <row r="1770" spans="1:21" x14ac:dyDescent="0.25">
      <c r="A1770" t="s">
        <v>24</v>
      </c>
      <c r="B1770">
        <v>8.4857619999999994</v>
      </c>
      <c r="C1770">
        <v>0.184531</v>
      </c>
      <c r="D1770">
        <v>276</v>
      </c>
      <c r="E1770">
        <v>8.6745769999999993</v>
      </c>
      <c r="F1770">
        <v>6.5806930000000001</v>
      </c>
      <c r="G1770">
        <v>1546.704</v>
      </c>
      <c r="H1770">
        <v>20</v>
      </c>
      <c r="I1770">
        <v>30777</v>
      </c>
      <c r="J1770">
        <v>159.04650000000001</v>
      </c>
      <c r="K1770">
        <v>1527.7529999999999</v>
      </c>
      <c r="L1770">
        <v>81.614720000000005</v>
      </c>
      <c r="M1770">
        <v>18.95129</v>
      </c>
      <c r="N1770">
        <v>24.702010000000001</v>
      </c>
      <c r="O1770">
        <v>13.200570000000001</v>
      </c>
      <c r="P1770">
        <v>0.44504700000000003</v>
      </c>
      <c r="Q1770">
        <v>6.447E-2</v>
      </c>
      <c r="R1770">
        <v>1.0669420000000001</v>
      </c>
      <c r="S1770">
        <v>1.2506630000000001</v>
      </c>
      <c r="T1770">
        <v>0.99538300000000002</v>
      </c>
      <c r="U1770">
        <v>9.6057000000000006</v>
      </c>
    </row>
    <row r="1771" spans="1:21" x14ac:dyDescent="0.25">
      <c r="A1771" t="s">
        <v>25</v>
      </c>
      <c r="B1771">
        <v>1.5037E-2</v>
      </c>
      <c r="C1771">
        <v>1.8939000000000001E-2</v>
      </c>
      <c r="D1771">
        <v>212</v>
      </c>
      <c r="E1771">
        <v>1.5372E-2</v>
      </c>
      <c r="F1771">
        <v>1.2945999999999999E-2</v>
      </c>
      <c r="G1771">
        <v>8.0502140000000004</v>
      </c>
      <c r="H1771">
        <v>20</v>
      </c>
      <c r="I1771">
        <v>161</v>
      </c>
      <c r="J1771">
        <v>0.20821899999999999</v>
      </c>
      <c r="K1771">
        <v>2.0000879999999999</v>
      </c>
      <c r="L1771">
        <v>1.330586</v>
      </c>
      <c r="M1771">
        <v>6.0501259999999997</v>
      </c>
      <c r="N1771">
        <v>7.3001760000000004</v>
      </c>
      <c r="O1771">
        <v>4.8000759999999998</v>
      </c>
      <c r="P1771">
        <v>4.8500000000000003E-4</v>
      </c>
      <c r="Q1771">
        <v>1.01E-4</v>
      </c>
      <c r="R1771">
        <v>1.028573</v>
      </c>
      <c r="S1771">
        <v>1.46533</v>
      </c>
      <c r="T1771">
        <v>0.99432200000000004</v>
      </c>
      <c r="U1771">
        <v>9.6057000000000006</v>
      </c>
    </row>
    <row r="1772" spans="1:21" x14ac:dyDescent="0.25">
      <c r="A1772" t="s">
        <v>26</v>
      </c>
      <c r="B1772">
        <v>33.749659999999999</v>
      </c>
      <c r="C1772">
        <v>0.43599399999999999</v>
      </c>
      <c r="D1772">
        <v>388</v>
      </c>
      <c r="E1772">
        <v>34.500619999999998</v>
      </c>
      <c r="F1772">
        <v>25.144030000000001</v>
      </c>
      <c r="G1772">
        <v>6436.73</v>
      </c>
      <c r="H1772">
        <v>20</v>
      </c>
      <c r="I1772">
        <v>126057</v>
      </c>
      <c r="J1772">
        <v>665.78430000000003</v>
      </c>
      <c r="K1772">
        <v>6395.3239999999996</v>
      </c>
      <c r="L1772">
        <v>155.45500000000001</v>
      </c>
      <c r="M1772">
        <v>41.405760000000001</v>
      </c>
      <c r="N1772">
        <v>47.007289999999998</v>
      </c>
      <c r="O1772">
        <v>35.804229999999997</v>
      </c>
      <c r="P1772">
        <v>2.0005069999999998</v>
      </c>
      <c r="Q1772">
        <v>0.264899</v>
      </c>
      <c r="R1772">
        <v>1.0426420000000001</v>
      </c>
      <c r="S1772">
        <v>1.2195149999999999</v>
      </c>
      <c r="T1772">
        <v>0.999668</v>
      </c>
      <c r="U1772">
        <v>9.6057000000000006</v>
      </c>
    </row>
    <row r="1773" spans="1:21" x14ac:dyDescent="0.25">
      <c r="A1773" t="s">
        <v>27</v>
      </c>
    </row>
    <row r="1774" spans="1:21" x14ac:dyDescent="0.25">
      <c r="A1774" t="s">
        <v>28</v>
      </c>
      <c r="B1774">
        <v>0.14940000000000001</v>
      </c>
      <c r="C1774">
        <v>2.5121999999999998E-2</v>
      </c>
      <c r="D1774">
        <v>209</v>
      </c>
      <c r="E1774">
        <v>0.152724</v>
      </c>
      <c r="F1774">
        <v>7.7994999999999995E-2</v>
      </c>
      <c r="G1774">
        <v>44.856639999999999</v>
      </c>
      <c r="H1774">
        <v>20</v>
      </c>
      <c r="I1774">
        <v>897</v>
      </c>
      <c r="J1774">
        <v>3.1966410000000001</v>
      </c>
      <c r="K1774">
        <v>30.705970000000001</v>
      </c>
      <c r="L1774">
        <v>3.1699320000000002</v>
      </c>
      <c r="M1774">
        <v>14.15066</v>
      </c>
      <c r="N1774">
        <v>13.30058</v>
      </c>
      <c r="O1774">
        <v>15.00074</v>
      </c>
      <c r="P1774">
        <v>1.0632000000000001E-2</v>
      </c>
      <c r="Q1774">
        <v>1.2899999999999999E-3</v>
      </c>
      <c r="R1774">
        <v>1.097993</v>
      </c>
      <c r="S1774">
        <v>1.0549310000000001</v>
      </c>
      <c r="T1774">
        <v>0.999977</v>
      </c>
      <c r="U1774">
        <v>9.6057000000000006</v>
      </c>
    </row>
    <row r="1775" spans="1:21" x14ac:dyDescent="0.25">
      <c r="A1775" t="s">
        <v>29</v>
      </c>
    </row>
    <row r="1776" spans="1:21" x14ac:dyDescent="0.25">
      <c r="A1776" t="s">
        <v>30</v>
      </c>
      <c r="B1776">
        <v>0.40920299999999998</v>
      </c>
      <c r="C1776">
        <v>8.3613000000000007E-2</v>
      </c>
      <c r="D1776">
        <v>642</v>
      </c>
      <c r="E1776">
        <v>0.41830800000000001</v>
      </c>
      <c r="F1776">
        <v>0.15331600000000001</v>
      </c>
      <c r="G1776">
        <v>24.401959999999999</v>
      </c>
      <c r="H1776">
        <v>20</v>
      </c>
      <c r="I1776">
        <v>488</v>
      </c>
      <c r="J1776">
        <v>1.8948990000000001</v>
      </c>
      <c r="K1776">
        <v>18.201840000000001</v>
      </c>
      <c r="L1776">
        <v>3.9357190000000002</v>
      </c>
      <c r="M1776">
        <v>6.2001299999999997</v>
      </c>
      <c r="N1776">
        <v>7.1001659999999998</v>
      </c>
      <c r="O1776">
        <v>5.3000930000000004</v>
      </c>
      <c r="P1776">
        <v>7.0439999999999999E-3</v>
      </c>
      <c r="Q1776">
        <v>3.3050000000000002E-3</v>
      </c>
      <c r="R1776">
        <v>1.2390680000000001</v>
      </c>
      <c r="S1776">
        <v>0.99934800000000001</v>
      </c>
      <c r="T1776">
        <v>1.000316</v>
      </c>
      <c r="U1776">
        <v>9.6057000000000006</v>
      </c>
    </row>
    <row r="1777" spans="1:21" x14ac:dyDescent="0.25">
      <c r="A1777" t="s">
        <v>31</v>
      </c>
      <c r="B1777">
        <v>5.1187000000000003E-2</v>
      </c>
      <c r="C1777">
        <v>2.6936000000000002E-2</v>
      </c>
      <c r="D1777">
        <v>258</v>
      </c>
      <c r="E1777">
        <v>5.2325999999999998E-2</v>
      </c>
      <c r="F1777">
        <v>3.0210000000000001E-2</v>
      </c>
      <c r="G1777">
        <v>8.1002170000000007</v>
      </c>
      <c r="H1777">
        <v>20</v>
      </c>
      <c r="I1777">
        <v>162</v>
      </c>
      <c r="J1777">
        <v>0.45807900000000001</v>
      </c>
      <c r="K1777">
        <v>4.4001710000000003</v>
      </c>
      <c r="L1777">
        <v>2.1892200000000002</v>
      </c>
      <c r="M1777">
        <v>3.7000459999999999</v>
      </c>
      <c r="N1777">
        <v>3.300036</v>
      </c>
      <c r="O1777">
        <v>4.1000560000000004</v>
      </c>
      <c r="P1777">
        <v>3.4594E-2</v>
      </c>
      <c r="Q1777">
        <v>3.9199999999999999E-4</v>
      </c>
      <c r="R1777">
        <v>1.1147750000000001</v>
      </c>
      <c r="S1777">
        <v>1.1746620000000001</v>
      </c>
      <c r="T1777">
        <v>1.005563</v>
      </c>
      <c r="U1777">
        <v>9.6057000000000006</v>
      </c>
    </row>
    <row r="1778" spans="1:21" x14ac:dyDescent="0.25">
      <c r="A1778" t="s">
        <v>32</v>
      </c>
    </row>
    <row r="1779" spans="1:21" x14ac:dyDescent="0.25">
      <c r="A1779" t="s">
        <v>33</v>
      </c>
      <c r="B1779">
        <v>48.294910000000002</v>
      </c>
      <c r="E1779">
        <v>49.369509999999998</v>
      </c>
      <c r="F1779">
        <v>63.15831</v>
      </c>
    </row>
    <row r="1780" spans="1:21" x14ac:dyDescent="0.25">
      <c r="A1780" t="s">
        <v>34</v>
      </c>
      <c r="B1780">
        <v>5.0245999999999999E-2</v>
      </c>
      <c r="C1780">
        <v>6.0482000000000001E-2</v>
      </c>
      <c r="D1780">
        <v>675</v>
      </c>
      <c r="E1780">
        <v>5.1364E-2</v>
      </c>
      <c r="F1780">
        <v>1.9137000000000001E-2</v>
      </c>
      <c r="G1780">
        <v>8.1502189999999999</v>
      </c>
      <c r="H1780">
        <v>20</v>
      </c>
      <c r="I1780">
        <v>163</v>
      </c>
      <c r="J1780">
        <v>0.21862999999999999</v>
      </c>
      <c r="K1780">
        <v>2.1000960000000002</v>
      </c>
      <c r="L1780">
        <v>1.347116</v>
      </c>
      <c r="M1780">
        <v>6.0501230000000001</v>
      </c>
      <c r="N1780">
        <v>5.2000890000000002</v>
      </c>
      <c r="O1780">
        <v>6.9001570000000001</v>
      </c>
      <c r="P1780">
        <v>1.2960000000000001E-3</v>
      </c>
      <c r="Q1780">
        <v>3.9899999999999999E-4</v>
      </c>
      <c r="R1780">
        <v>1.255849</v>
      </c>
      <c r="S1780">
        <v>1.002256</v>
      </c>
      <c r="T1780">
        <v>1.0003409999999999</v>
      </c>
      <c r="U1780">
        <v>9.6057000000000006</v>
      </c>
    </row>
    <row r="1781" spans="1:21" x14ac:dyDescent="0.25">
      <c r="A1781" t="s">
        <v>35</v>
      </c>
      <c r="B1781">
        <v>1.7624000000000001E-2</v>
      </c>
      <c r="C1781">
        <v>2.4268999999999999E-2</v>
      </c>
      <c r="D1781">
        <v>283</v>
      </c>
      <c r="E1781">
        <v>1.8016999999999998E-2</v>
      </c>
      <c r="F1781">
        <v>7.6990000000000001E-3</v>
      </c>
      <c r="G1781">
        <v>30.703109999999999</v>
      </c>
      <c r="H1781">
        <v>20</v>
      </c>
      <c r="I1781">
        <v>614</v>
      </c>
      <c r="J1781">
        <v>0.38525999999999999</v>
      </c>
      <c r="K1781">
        <v>3.7006929999999998</v>
      </c>
      <c r="L1781">
        <v>1.1370499999999999</v>
      </c>
      <c r="M1781">
        <v>27.002420000000001</v>
      </c>
      <c r="N1781">
        <v>28.80274</v>
      </c>
      <c r="O1781">
        <v>25.202100000000002</v>
      </c>
      <c r="P1781">
        <v>2.6200000000000003E-4</v>
      </c>
      <c r="Q1781">
        <v>1.4200000000000001E-4</v>
      </c>
      <c r="R1781">
        <v>1.212464</v>
      </c>
      <c r="S1781">
        <v>1.021652</v>
      </c>
      <c r="T1781">
        <v>0.99946800000000002</v>
      </c>
      <c r="U1781">
        <v>9.6057000000000006</v>
      </c>
    </row>
    <row r="1782" spans="1:21" x14ac:dyDescent="0.25">
      <c r="A1782" t="s">
        <v>36</v>
      </c>
      <c r="B1782">
        <v>0.23136699999999999</v>
      </c>
      <c r="C1782">
        <v>4.9217999999999998E-2</v>
      </c>
      <c r="D1782">
        <v>244</v>
      </c>
      <c r="E1782">
        <v>0.236516</v>
      </c>
      <c r="F1782">
        <v>0.15629899999999999</v>
      </c>
      <c r="G1782">
        <v>13.15057</v>
      </c>
      <c r="H1782">
        <v>20</v>
      </c>
      <c r="I1782">
        <v>263</v>
      </c>
      <c r="J1782">
        <v>1.249317</v>
      </c>
      <c r="K1782">
        <v>12.00057</v>
      </c>
      <c r="L1782">
        <v>11.435230000000001</v>
      </c>
      <c r="M1782">
        <v>1.1500049999999999</v>
      </c>
      <c r="N1782">
        <v>1.6000080000000001</v>
      </c>
      <c r="O1782">
        <v>0.70000200000000001</v>
      </c>
      <c r="P1782">
        <v>9.391E-3</v>
      </c>
      <c r="Q1782">
        <v>1.503E-3</v>
      </c>
      <c r="R1782">
        <v>1.0840179999999999</v>
      </c>
      <c r="S1782">
        <v>1.4213229999999999</v>
      </c>
      <c r="T1782">
        <v>1.010775</v>
      </c>
      <c r="U1782">
        <v>9.6057000000000006</v>
      </c>
    </row>
    <row r="1783" spans="1:21" x14ac:dyDescent="0.25">
      <c r="A1783" t="s">
        <v>37</v>
      </c>
    </row>
    <row r="1784" spans="1:21" x14ac:dyDescent="0.25">
      <c r="A1784" t="s">
        <v>38</v>
      </c>
    </row>
    <row r="1785" spans="1:21" x14ac:dyDescent="0.25">
      <c r="A1785" t="s">
        <v>39</v>
      </c>
    </row>
    <row r="1786" spans="1:21" x14ac:dyDescent="0.25">
      <c r="A1786" t="s">
        <v>40</v>
      </c>
    </row>
    <row r="1787" spans="1:21" x14ac:dyDescent="0.25">
      <c r="A1787" t="s">
        <v>41</v>
      </c>
      <c r="B1787">
        <v>97.823350000000005</v>
      </c>
      <c r="E1787">
        <v>99.999989999999997</v>
      </c>
      <c r="F1787">
        <v>100</v>
      </c>
    </row>
    <row r="1788" spans="1:21" x14ac:dyDescent="0.25">
      <c r="A1788" t="s">
        <v>42</v>
      </c>
      <c r="B1788" t="s">
        <v>43</v>
      </c>
    </row>
    <row r="1789" spans="1:21" x14ac:dyDescent="0.25">
      <c r="A1789" t="s">
        <v>44</v>
      </c>
      <c r="B1789">
        <v>4.4967579999999998</v>
      </c>
    </row>
    <row r="1790" spans="1:21" x14ac:dyDescent="0.25">
      <c r="A1790" t="s">
        <v>45</v>
      </c>
      <c r="B1790">
        <v>3.6536080000000002</v>
      </c>
    </row>
    <row r="1791" spans="1:21" x14ac:dyDescent="0.25">
      <c r="A1791" t="s">
        <v>46</v>
      </c>
      <c r="B1791">
        <v>16.03379</v>
      </c>
    </row>
    <row r="1792" spans="1:21" x14ac:dyDescent="0.25">
      <c r="A1792" t="s">
        <v>47</v>
      </c>
      <c r="B1792">
        <v>2.4936E-2</v>
      </c>
    </row>
    <row r="1793" spans="1:2" x14ac:dyDescent="0.25">
      <c r="A1793" t="s">
        <v>48</v>
      </c>
      <c r="B1793">
        <v>72.203140000000005</v>
      </c>
    </row>
    <row r="1794" spans="1:2" x14ac:dyDescent="0.25">
      <c r="A1794" t="s">
        <v>49</v>
      </c>
    </row>
    <row r="1795" spans="1:2" x14ac:dyDescent="0.25">
      <c r="A1795" t="s">
        <v>50</v>
      </c>
      <c r="B1795">
        <v>0.20904</v>
      </c>
    </row>
    <row r="1796" spans="1:2" x14ac:dyDescent="0.25">
      <c r="A1796" t="s">
        <v>51</v>
      </c>
    </row>
    <row r="1797" spans="1:2" x14ac:dyDescent="0.25">
      <c r="A1797" t="s">
        <v>52</v>
      </c>
      <c r="B1797">
        <v>0.52643799999999996</v>
      </c>
    </row>
    <row r="1798" spans="1:2" x14ac:dyDescent="0.25">
      <c r="A1798" t="s">
        <v>31</v>
      </c>
      <c r="B1798">
        <v>5.1187000000000003E-2</v>
      </c>
    </row>
    <row r="1799" spans="1:2" x14ac:dyDescent="0.25">
      <c r="A1799" t="s">
        <v>53</v>
      </c>
    </row>
    <row r="1800" spans="1:2" x14ac:dyDescent="0.25">
      <c r="A1800" t="s">
        <v>54</v>
      </c>
      <c r="B1800">
        <v>6.4879000000000006E-2</v>
      </c>
    </row>
    <row r="1801" spans="1:2" x14ac:dyDescent="0.25">
      <c r="A1801" t="s">
        <v>55</v>
      </c>
      <c r="B1801">
        <v>2.9398000000000001E-2</v>
      </c>
    </row>
    <row r="1802" spans="1:2" x14ac:dyDescent="0.25">
      <c r="A1802" t="s">
        <v>56</v>
      </c>
      <c r="B1802">
        <v>0.53015800000000002</v>
      </c>
    </row>
    <row r="1803" spans="1:2" x14ac:dyDescent="0.25">
      <c r="A1803" t="s">
        <v>57</v>
      </c>
    </row>
    <row r="1804" spans="1:2" x14ac:dyDescent="0.25">
      <c r="A1804" t="s">
        <v>58</v>
      </c>
    </row>
    <row r="1805" spans="1:2" x14ac:dyDescent="0.25">
      <c r="A1805" t="s">
        <v>59</v>
      </c>
    </row>
    <row r="1806" spans="1:2" x14ac:dyDescent="0.25">
      <c r="A1806" t="s">
        <v>40</v>
      </c>
    </row>
    <row r="1807" spans="1:2" x14ac:dyDescent="0.25">
      <c r="A1807" t="s">
        <v>41</v>
      </c>
      <c r="B1807">
        <v>97.823340000000002</v>
      </c>
    </row>
    <row r="1809" spans="1:21" x14ac:dyDescent="0.25">
      <c r="B1809" t="s">
        <v>102</v>
      </c>
    </row>
    <row r="1810" spans="1:21" x14ac:dyDescent="0.25">
      <c r="A1810" t="s">
        <v>22</v>
      </c>
      <c r="B1810">
        <v>3.1743009999999998</v>
      </c>
      <c r="C1810">
        <v>0.28058300000000003</v>
      </c>
      <c r="D1810">
        <v>800</v>
      </c>
      <c r="E1810">
        <v>3.2689520000000001</v>
      </c>
      <c r="F1810">
        <v>2.9118810000000002</v>
      </c>
      <c r="G1810">
        <v>151.87610000000001</v>
      </c>
      <c r="H1810">
        <v>10</v>
      </c>
      <c r="I1810">
        <v>1518</v>
      </c>
      <c r="J1810">
        <v>22.696850000000001</v>
      </c>
      <c r="K1810">
        <v>146.77600000000001</v>
      </c>
      <c r="L1810">
        <v>29.779050000000002</v>
      </c>
      <c r="M1810">
        <v>5.100098</v>
      </c>
      <c r="N1810">
        <v>7.0001620000000004</v>
      </c>
      <c r="O1810">
        <v>3.200034</v>
      </c>
      <c r="P1810">
        <v>0.34778599999999998</v>
      </c>
      <c r="Q1810">
        <v>1.7094000000000002E-2</v>
      </c>
      <c r="R1810">
        <v>1.0467299999999999</v>
      </c>
      <c r="S1810">
        <v>1.7813639999999999</v>
      </c>
      <c r="T1810">
        <v>1.0015270000000001</v>
      </c>
      <c r="U1810">
        <v>6.4668000000000001</v>
      </c>
    </row>
    <row r="1811" spans="1:21" x14ac:dyDescent="0.25">
      <c r="A1811" t="s">
        <v>23</v>
      </c>
      <c r="B1811">
        <v>3.0603470000000002</v>
      </c>
      <c r="C1811">
        <v>0.20280100000000001</v>
      </c>
      <c r="D1811">
        <v>474</v>
      </c>
      <c r="E1811">
        <v>3.1516000000000002</v>
      </c>
      <c r="F1811">
        <v>1.6507210000000001</v>
      </c>
      <c r="G1811">
        <v>303.50369999999998</v>
      </c>
      <c r="H1811">
        <v>10</v>
      </c>
      <c r="I1811">
        <v>3032</v>
      </c>
      <c r="J1811">
        <v>45.710929999999998</v>
      </c>
      <c r="K1811">
        <v>295.6035</v>
      </c>
      <c r="L1811">
        <v>38.417169999999999</v>
      </c>
      <c r="M1811">
        <v>7.9002080000000001</v>
      </c>
      <c r="N1811">
        <v>7.0001620000000004</v>
      </c>
      <c r="O1811">
        <v>8.8002559999999992</v>
      </c>
      <c r="P1811">
        <v>0.24256800000000001</v>
      </c>
      <c r="Q1811">
        <v>2.5514999999999999E-2</v>
      </c>
      <c r="R1811">
        <v>1.1182650000000001</v>
      </c>
      <c r="S1811">
        <v>1.072767</v>
      </c>
      <c r="T1811">
        <v>1.000146</v>
      </c>
      <c r="U1811">
        <v>6.4668000000000001</v>
      </c>
    </row>
    <row r="1812" spans="1:21" x14ac:dyDescent="0.25">
      <c r="A1812" t="s">
        <v>24</v>
      </c>
      <c r="B1812">
        <v>8.4921489999999995</v>
      </c>
      <c r="C1812">
        <v>0.184387</v>
      </c>
      <c r="D1812">
        <v>289</v>
      </c>
      <c r="E1812">
        <v>8.7453649999999996</v>
      </c>
      <c r="F1812">
        <v>6.6376080000000002</v>
      </c>
      <c r="G1812">
        <v>1559.99</v>
      </c>
      <c r="H1812">
        <v>20</v>
      </c>
      <c r="I1812">
        <v>31040</v>
      </c>
      <c r="J1812">
        <v>159.251</v>
      </c>
      <c r="K1812">
        <v>1538.9380000000001</v>
      </c>
      <c r="L1812">
        <v>74.103480000000005</v>
      </c>
      <c r="M1812">
        <v>21.051500000000001</v>
      </c>
      <c r="N1812">
        <v>24.602</v>
      </c>
      <c r="O1812">
        <v>17.501010000000001</v>
      </c>
      <c r="P1812">
        <v>0.44561899999999999</v>
      </c>
      <c r="Q1812">
        <v>6.4552999999999999E-2</v>
      </c>
      <c r="R1812">
        <v>1.0668230000000001</v>
      </c>
      <c r="S1812">
        <v>1.2499130000000001</v>
      </c>
      <c r="T1812">
        <v>0.99539100000000003</v>
      </c>
      <c r="U1812">
        <v>9.6636000000000006</v>
      </c>
    </row>
    <row r="1813" spans="1:21" x14ac:dyDescent="0.25">
      <c r="A1813" t="s">
        <v>25</v>
      </c>
      <c r="B1813">
        <v>1.3440000000000001E-2</v>
      </c>
      <c r="C1813">
        <v>1.7919000000000001E-2</v>
      </c>
      <c r="D1813">
        <v>201</v>
      </c>
      <c r="E1813">
        <v>1.384E-2</v>
      </c>
      <c r="F1813">
        <v>1.1660999999999999E-2</v>
      </c>
      <c r="G1813">
        <v>7.3001760000000004</v>
      </c>
      <c r="H1813">
        <v>20</v>
      </c>
      <c r="I1813">
        <v>146</v>
      </c>
      <c r="J1813">
        <v>0.186274</v>
      </c>
      <c r="K1813">
        <v>1.8000750000000001</v>
      </c>
      <c r="L1813">
        <v>1.32728</v>
      </c>
      <c r="M1813">
        <v>5.5001009999999999</v>
      </c>
      <c r="N1813">
        <v>6.0001189999999998</v>
      </c>
      <c r="O1813">
        <v>5.0000819999999999</v>
      </c>
      <c r="P1813">
        <v>4.3399999999999998E-4</v>
      </c>
      <c r="Q1813">
        <v>9.0000000000000006E-5</v>
      </c>
      <c r="R1813">
        <v>1.0284580000000001</v>
      </c>
      <c r="S1813">
        <v>1.4641150000000001</v>
      </c>
      <c r="T1813">
        <v>0.99430099999999999</v>
      </c>
      <c r="U1813">
        <v>9.6636000000000006</v>
      </c>
    </row>
    <row r="1814" spans="1:21" x14ac:dyDescent="0.25">
      <c r="A1814" t="s">
        <v>26</v>
      </c>
      <c r="B1814">
        <v>33.482729999999997</v>
      </c>
      <c r="C1814">
        <v>0.43290600000000001</v>
      </c>
      <c r="D1814">
        <v>401</v>
      </c>
      <c r="E1814">
        <v>34.481110000000001</v>
      </c>
      <c r="F1814">
        <v>25.14198</v>
      </c>
      <c r="G1814">
        <v>6422.2340000000004</v>
      </c>
      <c r="H1814">
        <v>20</v>
      </c>
      <c r="I1814">
        <v>125779</v>
      </c>
      <c r="J1814">
        <v>659.94320000000005</v>
      </c>
      <c r="K1814">
        <v>6377.4269999999997</v>
      </c>
      <c r="L1814">
        <v>143.3321</v>
      </c>
      <c r="M1814">
        <v>44.806660000000001</v>
      </c>
      <c r="N1814">
        <v>48.107640000000004</v>
      </c>
      <c r="O1814">
        <v>41.505679999999998</v>
      </c>
      <c r="P1814">
        <v>1.9829559999999999</v>
      </c>
      <c r="Q1814">
        <v>0.262575</v>
      </c>
      <c r="R1814">
        <v>1.0425249999999999</v>
      </c>
      <c r="S1814">
        <v>1.219741</v>
      </c>
      <c r="T1814">
        <v>0.99966699999999997</v>
      </c>
      <c r="U1814">
        <v>9.6636000000000006</v>
      </c>
    </row>
    <row r="1815" spans="1:21" x14ac:dyDescent="0.25">
      <c r="A1815" t="s">
        <v>27</v>
      </c>
    </row>
    <row r="1816" spans="1:21" x14ac:dyDescent="0.25">
      <c r="A1816" t="s">
        <v>28</v>
      </c>
      <c r="B1816">
        <v>0.15261</v>
      </c>
      <c r="C1816">
        <v>2.4962999999999999E-2</v>
      </c>
      <c r="D1816">
        <v>205</v>
      </c>
      <c r="E1816">
        <v>0.157161</v>
      </c>
      <c r="F1816">
        <v>8.0299999999999996E-2</v>
      </c>
      <c r="G1816">
        <v>45.25676</v>
      </c>
      <c r="H1816">
        <v>20</v>
      </c>
      <c r="I1816">
        <v>905</v>
      </c>
      <c r="J1816">
        <v>3.2654640000000001</v>
      </c>
      <c r="K1816">
        <v>31.556139999999999</v>
      </c>
      <c r="L1816">
        <v>3.303264</v>
      </c>
      <c r="M1816">
        <v>13.700620000000001</v>
      </c>
      <c r="N1816">
        <v>13.400589999999999</v>
      </c>
      <c r="O1816">
        <v>14.00065</v>
      </c>
      <c r="P1816">
        <v>1.0861000000000001E-2</v>
      </c>
      <c r="Q1816">
        <v>1.3179999999999999E-3</v>
      </c>
      <c r="R1816">
        <v>1.097863</v>
      </c>
      <c r="S1816">
        <v>1.0550440000000001</v>
      </c>
      <c r="T1816">
        <v>0.99994899999999998</v>
      </c>
      <c r="U1816">
        <v>9.6636000000000006</v>
      </c>
    </row>
    <row r="1817" spans="1:21" x14ac:dyDescent="0.25">
      <c r="A1817" t="s">
        <v>29</v>
      </c>
    </row>
    <row r="1818" spans="1:21" x14ac:dyDescent="0.25">
      <c r="A1818" t="s">
        <v>30</v>
      </c>
      <c r="B1818">
        <v>0.45365</v>
      </c>
      <c r="C1818">
        <v>8.7623999999999994E-2</v>
      </c>
      <c r="D1818">
        <v>671</v>
      </c>
      <c r="E1818">
        <v>0.46717700000000001</v>
      </c>
      <c r="F1818">
        <v>0.17130999999999999</v>
      </c>
      <c r="G1818">
        <v>27.152429999999999</v>
      </c>
      <c r="H1818">
        <v>20</v>
      </c>
      <c r="I1818">
        <v>543</v>
      </c>
      <c r="J1818">
        <v>2.100902</v>
      </c>
      <c r="K1818">
        <v>20.30228</v>
      </c>
      <c r="L1818">
        <v>3.963768</v>
      </c>
      <c r="M1818">
        <v>6.8501560000000001</v>
      </c>
      <c r="N1818">
        <v>6.2001270000000002</v>
      </c>
      <c r="O1818">
        <v>7.5001850000000001</v>
      </c>
      <c r="P1818">
        <v>7.8100000000000001E-3</v>
      </c>
      <c r="Q1818">
        <v>3.6640000000000002E-3</v>
      </c>
      <c r="R1818">
        <v>1.238907</v>
      </c>
      <c r="S1818">
        <v>0.99938199999999999</v>
      </c>
      <c r="T1818">
        <v>1.000316</v>
      </c>
      <c r="U1818">
        <v>9.6636000000000006</v>
      </c>
    </row>
    <row r="1819" spans="1:21" x14ac:dyDescent="0.25">
      <c r="A1819" t="s">
        <v>31</v>
      </c>
      <c r="B1819">
        <v>4.6245000000000001E-2</v>
      </c>
      <c r="C1819">
        <v>2.6859000000000001E-2</v>
      </c>
      <c r="D1819">
        <v>265</v>
      </c>
      <c r="E1819">
        <v>4.7624E-2</v>
      </c>
      <c r="F1819">
        <v>2.7508999999999999E-2</v>
      </c>
      <c r="G1819">
        <v>7.9502090000000001</v>
      </c>
      <c r="H1819">
        <v>20</v>
      </c>
      <c r="I1819">
        <v>159</v>
      </c>
      <c r="J1819">
        <v>0.413941</v>
      </c>
      <c r="K1819">
        <v>4.0001569999999997</v>
      </c>
      <c r="L1819">
        <v>2.0126849999999998</v>
      </c>
      <c r="M1819">
        <v>3.9500519999999999</v>
      </c>
      <c r="N1819">
        <v>4.0000530000000003</v>
      </c>
      <c r="O1819">
        <v>3.9000499999999998</v>
      </c>
      <c r="P1819">
        <v>3.1260999999999997E-2</v>
      </c>
      <c r="Q1819">
        <v>3.5399999999999999E-4</v>
      </c>
      <c r="R1819">
        <v>1.1146469999999999</v>
      </c>
      <c r="S1819">
        <v>1.1745840000000001</v>
      </c>
      <c r="T1819">
        <v>1.0055270000000001</v>
      </c>
      <c r="U1819">
        <v>9.6636000000000006</v>
      </c>
    </row>
    <row r="1820" spans="1:21" x14ac:dyDescent="0.25">
      <c r="A1820" t="s">
        <v>32</v>
      </c>
    </row>
    <row r="1821" spans="1:21" x14ac:dyDescent="0.25">
      <c r="A1821" t="s">
        <v>33</v>
      </c>
      <c r="B1821">
        <v>47.942070000000001</v>
      </c>
      <c r="E1821">
        <v>49.371589999999998</v>
      </c>
      <c r="F1821">
        <v>63.191569999999999</v>
      </c>
    </row>
    <row r="1822" spans="1:21" x14ac:dyDescent="0.25">
      <c r="A1822" t="s">
        <v>34</v>
      </c>
      <c r="B1822">
        <v>4.5183000000000001E-2</v>
      </c>
      <c r="C1822">
        <v>5.9045E-2</v>
      </c>
      <c r="D1822">
        <v>663</v>
      </c>
      <c r="E1822">
        <v>4.6530000000000002E-2</v>
      </c>
      <c r="F1822">
        <v>1.7344999999999999E-2</v>
      </c>
      <c r="G1822">
        <v>7.8002010000000004</v>
      </c>
      <c r="H1822">
        <v>20</v>
      </c>
      <c r="I1822">
        <v>156</v>
      </c>
      <c r="J1822">
        <v>0.19662299999999999</v>
      </c>
      <c r="K1822">
        <v>1.9000809999999999</v>
      </c>
      <c r="L1822">
        <v>1.322041</v>
      </c>
      <c r="M1822">
        <v>5.9001200000000003</v>
      </c>
      <c r="N1822">
        <v>7.1001659999999998</v>
      </c>
      <c r="O1822">
        <v>4.7000729999999997</v>
      </c>
      <c r="P1822">
        <v>1.1659999999999999E-3</v>
      </c>
      <c r="Q1822">
        <v>3.59E-4</v>
      </c>
      <c r="R1822">
        <v>1.2556890000000001</v>
      </c>
      <c r="S1822">
        <v>1.0022990000000001</v>
      </c>
      <c r="T1822">
        <v>1.0003169999999999</v>
      </c>
      <c r="U1822">
        <v>9.6636000000000006</v>
      </c>
    </row>
    <row r="1823" spans="1:21" x14ac:dyDescent="0.25">
      <c r="A1823" t="s">
        <v>35</v>
      </c>
      <c r="B1823">
        <v>2.7223000000000001E-2</v>
      </c>
      <c r="C1823">
        <v>2.4069E-2</v>
      </c>
      <c r="D1823">
        <v>275</v>
      </c>
      <c r="E1823">
        <v>2.8034E-2</v>
      </c>
      <c r="F1823">
        <v>1.1985000000000001E-2</v>
      </c>
      <c r="G1823">
        <v>31.603300000000001</v>
      </c>
      <c r="H1823">
        <v>20</v>
      </c>
      <c r="I1823">
        <v>632</v>
      </c>
      <c r="J1823">
        <v>0.59512699999999996</v>
      </c>
      <c r="K1823">
        <v>5.7510719999999997</v>
      </c>
      <c r="L1823">
        <v>1.222459</v>
      </c>
      <c r="M1823">
        <v>25.852219999999999</v>
      </c>
      <c r="N1823">
        <v>28.202629999999999</v>
      </c>
      <c r="O1823">
        <v>23.501819999999999</v>
      </c>
      <c r="P1823">
        <v>4.0499999999999998E-4</v>
      </c>
      <c r="Q1823">
        <v>2.2000000000000001E-4</v>
      </c>
      <c r="R1823">
        <v>1.2123159999999999</v>
      </c>
      <c r="S1823">
        <v>1.021725</v>
      </c>
      <c r="T1823">
        <v>0.99942299999999995</v>
      </c>
      <c r="U1823">
        <v>9.6636000000000006</v>
      </c>
    </row>
    <row r="1824" spans="1:21" x14ac:dyDescent="0.25">
      <c r="A1824" t="s">
        <v>36</v>
      </c>
      <c r="B1824">
        <v>0.214617</v>
      </c>
      <c r="C1824">
        <v>4.7330999999999998E-2</v>
      </c>
      <c r="D1824">
        <v>237</v>
      </c>
      <c r="E1824">
        <v>0.22101599999999999</v>
      </c>
      <c r="F1824">
        <v>0.14612700000000001</v>
      </c>
      <c r="G1824">
        <v>12.3005</v>
      </c>
      <c r="H1824">
        <v>20</v>
      </c>
      <c r="I1824">
        <v>246</v>
      </c>
      <c r="J1824">
        <v>1.1590400000000001</v>
      </c>
      <c r="K1824">
        <v>11.20049</v>
      </c>
      <c r="L1824">
        <v>11.182230000000001</v>
      </c>
      <c r="M1824">
        <v>1.100004</v>
      </c>
      <c r="N1824">
        <v>0.80000199999999999</v>
      </c>
      <c r="O1824">
        <v>1.4000060000000001</v>
      </c>
      <c r="P1824">
        <v>8.7130000000000003E-3</v>
      </c>
      <c r="Q1824">
        <v>1.3940000000000001E-3</v>
      </c>
      <c r="R1824">
        <v>1.0838950000000001</v>
      </c>
      <c r="S1824">
        <v>1.421281</v>
      </c>
      <c r="T1824">
        <v>1.0107649999999999</v>
      </c>
      <c r="U1824">
        <v>9.6636000000000006</v>
      </c>
    </row>
    <row r="1825" spans="1:6" x14ac:dyDescent="0.25">
      <c r="A1825" t="s">
        <v>37</v>
      </c>
    </row>
    <row r="1826" spans="1:6" x14ac:dyDescent="0.25">
      <c r="A1826" t="s">
        <v>38</v>
      </c>
    </row>
    <row r="1827" spans="1:6" x14ac:dyDescent="0.25">
      <c r="A1827" t="s">
        <v>39</v>
      </c>
    </row>
    <row r="1828" spans="1:6" x14ac:dyDescent="0.25">
      <c r="A1828" t="s">
        <v>40</v>
      </c>
    </row>
    <row r="1829" spans="1:6" x14ac:dyDescent="0.25">
      <c r="A1829" t="s">
        <v>41</v>
      </c>
      <c r="B1829">
        <v>97.104569999999995</v>
      </c>
      <c r="E1829">
        <v>99.999989999999997</v>
      </c>
      <c r="F1829">
        <v>99.999989999999997</v>
      </c>
    </row>
    <row r="1830" spans="1:6" x14ac:dyDescent="0.25">
      <c r="A1830" t="s">
        <v>42</v>
      </c>
      <c r="B1830" t="s">
        <v>43</v>
      </c>
    </row>
    <row r="1831" spans="1:6" x14ac:dyDescent="0.25">
      <c r="A1831" t="s">
        <v>44</v>
      </c>
      <c r="B1831">
        <v>4.2788919999999999</v>
      </c>
    </row>
    <row r="1832" spans="1:6" x14ac:dyDescent="0.25">
      <c r="A1832" t="s">
        <v>45</v>
      </c>
      <c r="B1832">
        <v>3.6865299999999999</v>
      </c>
    </row>
    <row r="1833" spans="1:6" x14ac:dyDescent="0.25">
      <c r="A1833" t="s">
        <v>46</v>
      </c>
      <c r="B1833">
        <v>16.045860000000001</v>
      </c>
    </row>
    <row r="1834" spans="1:6" x14ac:dyDescent="0.25">
      <c r="A1834" t="s">
        <v>47</v>
      </c>
      <c r="B1834">
        <v>2.2287000000000001E-2</v>
      </c>
    </row>
    <row r="1835" spans="1:6" x14ac:dyDescent="0.25">
      <c r="A1835" t="s">
        <v>48</v>
      </c>
      <c r="B1835">
        <v>71.632069999999999</v>
      </c>
    </row>
    <row r="1836" spans="1:6" x14ac:dyDescent="0.25">
      <c r="A1836" t="s">
        <v>49</v>
      </c>
    </row>
    <row r="1837" spans="1:6" x14ac:dyDescent="0.25">
      <c r="A1837" t="s">
        <v>50</v>
      </c>
      <c r="B1837">
        <v>0.213533</v>
      </c>
    </row>
    <row r="1838" spans="1:6" x14ac:dyDescent="0.25">
      <c r="A1838" t="s">
        <v>51</v>
      </c>
    </row>
    <row r="1839" spans="1:6" x14ac:dyDescent="0.25">
      <c r="A1839" t="s">
        <v>52</v>
      </c>
      <c r="B1839">
        <v>0.583619</v>
      </c>
    </row>
    <row r="1840" spans="1:6" x14ac:dyDescent="0.25">
      <c r="A1840" t="s">
        <v>31</v>
      </c>
      <c r="B1840">
        <v>4.6245000000000001E-2</v>
      </c>
    </row>
    <row r="1841" spans="1:21" x14ac:dyDescent="0.25">
      <c r="A1841" t="s">
        <v>53</v>
      </c>
    </row>
    <row r="1842" spans="1:21" x14ac:dyDescent="0.25">
      <c r="A1842" t="s">
        <v>54</v>
      </c>
      <c r="B1842">
        <v>5.8341999999999998E-2</v>
      </c>
    </row>
    <row r="1843" spans="1:21" x14ac:dyDescent="0.25">
      <c r="A1843" t="s">
        <v>55</v>
      </c>
      <c r="B1843">
        <v>4.5408999999999998E-2</v>
      </c>
    </row>
    <row r="1844" spans="1:21" x14ac:dyDescent="0.25">
      <c r="A1844" t="s">
        <v>56</v>
      </c>
      <c r="B1844">
        <v>0.49177500000000002</v>
      </c>
    </row>
    <row r="1845" spans="1:21" x14ac:dyDescent="0.25">
      <c r="A1845" t="s">
        <v>57</v>
      </c>
    </row>
    <row r="1846" spans="1:21" x14ac:dyDescent="0.25">
      <c r="A1846" t="s">
        <v>58</v>
      </c>
    </row>
    <row r="1847" spans="1:21" x14ac:dyDescent="0.25">
      <c r="A1847" t="s">
        <v>59</v>
      </c>
    </row>
    <row r="1848" spans="1:21" x14ac:dyDescent="0.25">
      <c r="A1848" t="s">
        <v>40</v>
      </c>
    </row>
    <row r="1849" spans="1:21" x14ac:dyDescent="0.25">
      <c r="A1849" t="s">
        <v>41</v>
      </c>
      <c r="B1849">
        <v>97.104569999999995</v>
      </c>
    </row>
    <row r="1851" spans="1:21" x14ac:dyDescent="0.25">
      <c r="B1851" t="s">
        <v>103</v>
      </c>
    </row>
    <row r="1852" spans="1:21" x14ac:dyDescent="0.25">
      <c r="A1852" t="s">
        <v>22</v>
      </c>
      <c r="B1852">
        <v>3.2769810000000001</v>
      </c>
      <c r="C1852">
        <v>0.28553400000000001</v>
      </c>
      <c r="D1852">
        <v>800</v>
      </c>
      <c r="E1852">
        <v>3.3518509999999999</v>
      </c>
      <c r="F1852">
        <v>2.9845609999999998</v>
      </c>
      <c r="G1852">
        <v>156.68100000000001</v>
      </c>
      <c r="H1852">
        <v>10</v>
      </c>
      <c r="I1852">
        <v>1566</v>
      </c>
      <c r="J1852">
        <v>23.439859999999999</v>
      </c>
      <c r="K1852">
        <v>151.58090000000001</v>
      </c>
      <c r="L1852">
        <v>30.721170000000001</v>
      </c>
      <c r="M1852">
        <v>5.100098</v>
      </c>
      <c r="N1852">
        <v>7.0001620000000004</v>
      </c>
      <c r="O1852">
        <v>3.200034</v>
      </c>
      <c r="P1852">
        <v>0.35917100000000002</v>
      </c>
      <c r="Q1852">
        <v>1.7652999999999999E-2</v>
      </c>
      <c r="R1852">
        <v>1.046816</v>
      </c>
      <c r="S1852">
        <v>1.780702</v>
      </c>
      <c r="T1852">
        <v>1.001533</v>
      </c>
      <c r="U1852">
        <v>6.4668000000000001</v>
      </c>
    </row>
    <row r="1853" spans="1:21" x14ac:dyDescent="0.25">
      <c r="A1853" t="s">
        <v>23</v>
      </c>
      <c r="B1853">
        <v>2.9973719999999999</v>
      </c>
      <c r="C1853">
        <v>0.19989499999999999</v>
      </c>
      <c r="D1853">
        <v>453</v>
      </c>
      <c r="E1853">
        <v>3.065855</v>
      </c>
      <c r="F1853">
        <v>1.605183</v>
      </c>
      <c r="G1853">
        <v>296.6902</v>
      </c>
      <c r="H1853">
        <v>10</v>
      </c>
      <c r="I1853">
        <v>2964</v>
      </c>
      <c r="J1853">
        <v>44.76558</v>
      </c>
      <c r="K1853">
        <v>289.49</v>
      </c>
      <c r="L1853">
        <v>41.205979999999997</v>
      </c>
      <c r="M1853">
        <v>7.2001720000000002</v>
      </c>
      <c r="N1853">
        <v>6.6001440000000002</v>
      </c>
      <c r="O1853">
        <v>7.8002010000000004</v>
      </c>
      <c r="P1853">
        <v>0.23755100000000001</v>
      </c>
      <c r="Q1853">
        <v>2.4986999999999999E-2</v>
      </c>
      <c r="R1853">
        <v>1.11836</v>
      </c>
      <c r="S1853">
        <v>1.0728279999999999</v>
      </c>
      <c r="T1853">
        <v>1.000149</v>
      </c>
      <c r="U1853">
        <v>6.4668000000000001</v>
      </c>
    </row>
    <row r="1854" spans="1:21" x14ac:dyDescent="0.25">
      <c r="A1854" t="s">
        <v>24</v>
      </c>
      <c r="B1854">
        <v>8.5133039999999998</v>
      </c>
      <c r="C1854">
        <v>0.177615</v>
      </c>
      <c r="D1854">
        <v>264</v>
      </c>
      <c r="E1854">
        <v>8.7078109999999995</v>
      </c>
      <c r="F1854">
        <v>6.6065269999999998</v>
      </c>
      <c r="G1854">
        <v>1769.3209999999999</v>
      </c>
      <c r="H1854">
        <v>20</v>
      </c>
      <c r="I1854">
        <v>35181</v>
      </c>
      <c r="J1854">
        <v>159.59389999999999</v>
      </c>
      <c r="K1854">
        <v>1746.819</v>
      </c>
      <c r="L1854">
        <v>78.630330000000001</v>
      </c>
      <c r="M1854">
        <v>22.501760000000001</v>
      </c>
      <c r="N1854">
        <v>27.702529999999999</v>
      </c>
      <c r="O1854">
        <v>17.300989999999999</v>
      </c>
      <c r="P1854">
        <v>0.446579</v>
      </c>
      <c r="Q1854">
        <v>6.4692E-2</v>
      </c>
      <c r="R1854">
        <v>1.0669109999999999</v>
      </c>
      <c r="S1854">
        <v>1.2504299999999999</v>
      </c>
      <c r="T1854">
        <v>0.99538800000000005</v>
      </c>
      <c r="U1854">
        <v>10.945399999999999</v>
      </c>
    </row>
    <row r="1855" spans="1:21" x14ac:dyDescent="0.25">
      <c r="A1855" t="s">
        <v>25</v>
      </c>
      <c r="B1855">
        <v>2.6389999999999999E-3</v>
      </c>
      <c r="C1855">
        <v>1.7592E-2</v>
      </c>
      <c r="D1855">
        <v>210</v>
      </c>
      <c r="E1855">
        <v>2.699E-3</v>
      </c>
      <c r="F1855">
        <v>2.274E-3</v>
      </c>
      <c r="G1855">
        <v>8.1002170000000007</v>
      </c>
      <c r="H1855">
        <v>20</v>
      </c>
      <c r="I1855">
        <v>162</v>
      </c>
      <c r="J1855">
        <v>3.6547000000000003E-2</v>
      </c>
      <c r="K1855">
        <v>0.40002100000000002</v>
      </c>
      <c r="L1855">
        <v>1.051949</v>
      </c>
      <c r="M1855">
        <v>7.700196</v>
      </c>
      <c r="N1855">
        <v>7.6001909999999997</v>
      </c>
      <c r="O1855">
        <v>7.8002010000000004</v>
      </c>
      <c r="P1855">
        <v>8.5000000000000006E-5</v>
      </c>
      <c r="Q1855">
        <v>1.8E-5</v>
      </c>
      <c r="R1855">
        <v>1.028543</v>
      </c>
      <c r="S1855">
        <v>1.465211</v>
      </c>
      <c r="T1855">
        <v>0.99431400000000003</v>
      </c>
      <c r="U1855">
        <v>10.945399999999999</v>
      </c>
    </row>
    <row r="1856" spans="1:21" x14ac:dyDescent="0.25">
      <c r="A1856" t="s">
        <v>26</v>
      </c>
      <c r="B1856">
        <v>33.726599999999998</v>
      </c>
      <c r="C1856">
        <v>0.42421500000000001</v>
      </c>
      <c r="D1856">
        <v>361</v>
      </c>
      <c r="E1856">
        <v>34.497169999999997</v>
      </c>
      <c r="F1856">
        <v>25.143879999999999</v>
      </c>
      <c r="G1856">
        <v>7327.5010000000002</v>
      </c>
      <c r="H1856">
        <v>20</v>
      </c>
      <c r="I1856">
        <v>143090</v>
      </c>
      <c r="J1856">
        <v>665.20579999999995</v>
      </c>
      <c r="K1856">
        <v>7280.9440000000004</v>
      </c>
      <c r="L1856">
        <v>157.3869</v>
      </c>
      <c r="M1856">
        <v>46.557250000000003</v>
      </c>
      <c r="N1856">
        <v>52.20899</v>
      </c>
      <c r="O1856">
        <v>40.905520000000003</v>
      </c>
      <c r="P1856">
        <v>1.998769</v>
      </c>
      <c r="Q1856">
        <v>0.26466899999999999</v>
      </c>
      <c r="R1856">
        <v>1.042611</v>
      </c>
      <c r="S1856">
        <v>1.2196979999999999</v>
      </c>
      <c r="T1856">
        <v>0.99966999999999995</v>
      </c>
      <c r="U1856">
        <v>10.945399999999999</v>
      </c>
    </row>
    <row r="1857" spans="1:21" x14ac:dyDescent="0.25">
      <c r="A1857" t="s">
        <v>27</v>
      </c>
    </row>
    <row r="1858" spans="1:21" x14ac:dyDescent="0.25">
      <c r="A1858" t="s">
        <v>28</v>
      </c>
      <c r="B1858">
        <v>0.15928400000000001</v>
      </c>
      <c r="C1858">
        <v>2.3241999999999999E-2</v>
      </c>
      <c r="D1858">
        <v>183</v>
      </c>
      <c r="E1858">
        <v>0.16292300000000001</v>
      </c>
      <c r="F1858">
        <v>8.3211999999999994E-2</v>
      </c>
      <c r="G1858">
        <v>51.408720000000002</v>
      </c>
      <c r="H1858">
        <v>20</v>
      </c>
      <c r="I1858">
        <v>1028</v>
      </c>
      <c r="J1858">
        <v>3.40856</v>
      </c>
      <c r="K1858">
        <v>37.308059999999998</v>
      </c>
      <c r="L1858">
        <v>3.6458370000000002</v>
      </c>
      <c r="M1858">
        <v>14.10066</v>
      </c>
      <c r="N1858">
        <v>12.80054</v>
      </c>
      <c r="O1858">
        <v>15.400779999999999</v>
      </c>
      <c r="P1858">
        <v>1.1336000000000001E-2</v>
      </c>
      <c r="Q1858">
        <v>1.3760000000000001E-3</v>
      </c>
      <c r="R1858">
        <v>1.0979570000000001</v>
      </c>
      <c r="S1858">
        <v>1.0548420000000001</v>
      </c>
      <c r="T1858">
        <v>0.99996600000000002</v>
      </c>
      <c r="U1858">
        <v>10.945399999999999</v>
      </c>
    </row>
    <row r="1859" spans="1:21" x14ac:dyDescent="0.25">
      <c r="A1859" t="s">
        <v>29</v>
      </c>
    </row>
    <row r="1860" spans="1:21" x14ac:dyDescent="0.25">
      <c r="A1860" t="s">
        <v>30</v>
      </c>
      <c r="B1860">
        <v>0.46960800000000003</v>
      </c>
      <c r="C1860">
        <v>8.4677000000000002E-2</v>
      </c>
      <c r="D1860">
        <v>657</v>
      </c>
      <c r="E1860">
        <v>0.48033700000000001</v>
      </c>
      <c r="F1860">
        <v>0.176067</v>
      </c>
      <c r="G1860">
        <v>32.253430000000002</v>
      </c>
      <c r="H1860">
        <v>20</v>
      </c>
      <c r="I1860">
        <v>645</v>
      </c>
      <c r="J1860">
        <v>2.1747209999999999</v>
      </c>
      <c r="K1860">
        <v>23.8032</v>
      </c>
      <c r="L1860">
        <v>3.8168669999999998</v>
      </c>
      <c r="M1860">
        <v>8.4502369999999996</v>
      </c>
      <c r="N1860">
        <v>9.2002790000000001</v>
      </c>
      <c r="O1860">
        <v>7.700196</v>
      </c>
      <c r="P1860">
        <v>8.0850000000000002E-3</v>
      </c>
      <c r="Q1860">
        <v>3.7929999999999999E-3</v>
      </c>
      <c r="R1860">
        <v>1.2390220000000001</v>
      </c>
      <c r="S1860">
        <v>0.999332</v>
      </c>
      <c r="T1860">
        <v>1.000316</v>
      </c>
      <c r="U1860">
        <v>10.945399999999999</v>
      </c>
    </row>
    <row r="1861" spans="1:21" x14ac:dyDescent="0.25">
      <c r="A1861" t="s">
        <v>31</v>
      </c>
      <c r="B1861">
        <v>3.8288999999999997E-2</v>
      </c>
      <c r="C1861">
        <v>2.5196E-2</v>
      </c>
      <c r="D1861">
        <v>259</v>
      </c>
      <c r="E1861">
        <v>3.9163999999999997E-2</v>
      </c>
      <c r="F1861">
        <v>2.2613000000000001E-2</v>
      </c>
      <c r="G1861">
        <v>8.6002449999999993</v>
      </c>
      <c r="H1861">
        <v>20</v>
      </c>
      <c r="I1861">
        <v>172</v>
      </c>
      <c r="J1861">
        <v>0.34262500000000001</v>
      </c>
      <c r="K1861">
        <v>3.750165</v>
      </c>
      <c r="L1861">
        <v>1.773217</v>
      </c>
      <c r="M1861">
        <v>4.8500800000000002</v>
      </c>
      <c r="N1861">
        <v>4.1000560000000004</v>
      </c>
      <c r="O1861">
        <v>5.6001029999999998</v>
      </c>
      <c r="P1861">
        <v>2.5874999999999999E-2</v>
      </c>
      <c r="Q1861">
        <v>2.9300000000000002E-4</v>
      </c>
      <c r="R1861">
        <v>1.114741</v>
      </c>
      <c r="S1861">
        <v>1.174766</v>
      </c>
      <c r="T1861">
        <v>1.0055780000000001</v>
      </c>
      <c r="U1861">
        <v>10.945399999999999</v>
      </c>
    </row>
    <row r="1862" spans="1:21" x14ac:dyDescent="0.25">
      <c r="A1862" t="s">
        <v>32</v>
      </c>
    </row>
    <row r="1863" spans="1:21" x14ac:dyDescent="0.25">
      <c r="A1863" t="s">
        <v>33</v>
      </c>
      <c r="B1863">
        <v>48.286940000000001</v>
      </c>
      <c r="E1863">
        <v>49.390169999999998</v>
      </c>
      <c r="F1863">
        <v>63.1907</v>
      </c>
    </row>
    <row r="1864" spans="1:21" x14ac:dyDescent="0.25">
      <c r="A1864" t="s">
        <v>34</v>
      </c>
      <c r="B1864">
        <v>4.0941999999999999E-2</v>
      </c>
      <c r="C1864">
        <v>5.4092000000000001E-2</v>
      </c>
      <c r="D1864">
        <v>609</v>
      </c>
      <c r="E1864">
        <v>4.1877999999999999E-2</v>
      </c>
      <c r="F1864">
        <v>1.5604E-2</v>
      </c>
      <c r="G1864">
        <v>8.3502299999999998</v>
      </c>
      <c r="H1864">
        <v>20</v>
      </c>
      <c r="I1864">
        <v>167</v>
      </c>
      <c r="J1864">
        <v>0.17816599999999999</v>
      </c>
      <c r="K1864">
        <v>1.9500949999999999</v>
      </c>
      <c r="L1864">
        <v>1.3046960000000001</v>
      </c>
      <c r="M1864">
        <v>6.4001359999999998</v>
      </c>
      <c r="N1864">
        <v>6.7001480000000004</v>
      </c>
      <c r="O1864">
        <v>6.100123</v>
      </c>
      <c r="P1864">
        <v>1.0560000000000001E-3</v>
      </c>
      <c r="Q1864">
        <v>3.2499999999999999E-4</v>
      </c>
      <c r="R1864">
        <v>1.2558039999999999</v>
      </c>
      <c r="S1864">
        <v>1.002235</v>
      </c>
      <c r="T1864">
        <v>1.0003089999999999</v>
      </c>
      <c r="U1864">
        <v>10.945399999999999</v>
      </c>
    </row>
    <row r="1865" spans="1:21" x14ac:dyDescent="0.25">
      <c r="A1865" t="s">
        <v>35</v>
      </c>
      <c r="B1865">
        <v>1.0659E-2</v>
      </c>
      <c r="C1865">
        <v>2.2733E-2</v>
      </c>
      <c r="D1865">
        <v>268</v>
      </c>
      <c r="E1865">
        <v>1.0902E-2</v>
      </c>
      <c r="F1865">
        <v>4.6589999999999999E-3</v>
      </c>
      <c r="G1865">
        <v>34.153849999999998</v>
      </c>
      <c r="H1865">
        <v>20</v>
      </c>
      <c r="I1865">
        <v>683</v>
      </c>
      <c r="J1865">
        <v>0.23302400000000001</v>
      </c>
      <c r="K1865">
        <v>2.5505429999999998</v>
      </c>
      <c r="L1865">
        <v>1.080705</v>
      </c>
      <c r="M1865">
        <v>31.60331</v>
      </c>
      <c r="N1865">
        <v>33.403680000000001</v>
      </c>
      <c r="O1865">
        <v>29.80293</v>
      </c>
      <c r="P1865">
        <v>1.5799999999999999E-4</v>
      </c>
      <c r="Q1865">
        <v>8.6000000000000003E-5</v>
      </c>
      <c r="R1865">
        <v>1.212423</v>
      </c>
      <c r="S1865">
        <v>1.02162</v>
      </c>
      <c r="T1865">
        <v>0.99941400000000002</v>
      </c>
      <c r="U1865">
        <v>10.945399999999999</v>
      </c>
    </row>
    <row r="1866" spans="1:21" x14ac:dyDescent="0.25">
      <c r="A1866" t="s">
        <v>36</v>
      </c>
      <c r="B1866">
        <v>0.24367</v>
      </c>
      <c r="C1866">
        <v>4.6471999999999999E-2</v>
      </c>
      <c r="D1866">
        <v>205</v>
      </c>
      <c r="E1866">
        <v>0.24923799999999999</v>
      </c>
      <c r="F1866">
        <v>0.16472200000000001</v>
      </c>
      <c r="G1866">
        <v>15.45079</v>
      </c>
      <c r="H1866">
        <v>20</v>
      </c>
      <c r="I1866">
        <v>309</v>
      </c>
      <c r="J1866">
        <v>1.315693</v>
      </c>
      <c r="K1866">
        <v>14.400779999999999</v>
      </c>
      <c r="L1866">
        <v>14.714980000000001</v>
      </c>
      <c r="M1866">
        <v>1.0500039999999999</v>
      </c>
      <c r="N1866">
        <v>1.200005</v>
      </c>
      <c r="O1866">
        <v>0.900003</v>
      </c>
      <c r="P1866">
        <v>9.8899999999999995E-3</v>
      </c>
      <c r="Q1866">
        <v>1.5820000000000001E-3</v>
      </c>
      <c r="R1866">
        <v>1.083985</v>
      </c>
      <c r="S1866">
        <v>1.4214119999999999</v>
      </c>
      <c r="T1866">
        <v>1.0107839999999999</v>
      </c>
      <c r="U1866">
        <v>10.945399999999999</v>
      </c>
    </row>
    <row r="1867" spans="1:21" x14ac:dyDescent="0.25">
      <c r="A1867" t="s">
        <v>37</v>
      </c>
    </row>
    <row r="1868" spans="1:21" x14ac:dyDescent="0.25">
      <c r="A1868" t="s">
        <v>38</v>
      </c>
    </row>
    <row r="1869" spans="1:21" x14ac:dyDescent="0.25">
      <c r="A1869" t="s">
        <v>39</v>
      </c>
    </row>
    <row r="1870" spans="1:21" x14ac:dyDescent="0.25">
      <c r="A1870" t="s">
        <v>40</v>
      </c>
    </row>
    <row r="1871" spans="1:21" x14ac:dyDescent="0.25">
      <c r="A1871" t="s">
        <v>41</v>
      </c>
      <c r="B1871">
        <v>97.766289999999998</v>
      </c>
      <c r="E1871">
        <v>100</v>
      </c>
      <c r="F1871">
        <v>100</v>
      </c>
    </row>
    <row r="1872" spans="1:21" x14ac:dyDescent="0.25">
      <c r="A1872" t="s">
        <v>42</v>
      </c>
      <c r="B1872" t="s">
        <v>43</v>
      </c>
    </row>
    <row r="1873" spans="1:2" x14ac:dyDescent="0.25">
      <c r="A1873" t="s">
        <v>44</v>
      </c>
      <c r="B1873">
        <v>4.4173010000000001</v>
      </c>
    </row>
    <row r="1874" spans="1:2" x14ac:dyDescent="0.25">
      <c r="A1874" t="s">
        <v>45</v>
      </c>
      <c r="B1874">
        <v>3.6106699999999998</v>
      </c>
    </row>
    <row r="1875" spans="1:2" x14ac:dyDescent="0.25">
      <c r="A1875" t="s">
        <v>46</v>
      </c>
      <c r="B1875">
        <v>16.085830000000001</v>
      </c>
    </row>
    <row r="1876" spans="1:2" x14ac:dyDescent="0.25">
      <c r="A1876" t="s">
        <v>47</v>
      </c>
      <c r="B1876">
        <v>4.3759999999999997E-3</v>
      </c>
    </row>
    <row r="1877" spans="1:2" x14ac:dyDescent="0.25">
      <c r="A1877" t="s">
        <v>48</v>
      </c>
      <c r="B1877">
        <v>72.153809999999993</v>
      </c>
    </row>
    <row r="1878" spans="1:2" x14ac:dyDescent="0.25">
      <c r="A1878" t="s">
        <v>49</v>
      </c>
    </row>
    <row r="1879" spans="1:2" x14ac:dyDescent="0.25">
      <c r="A1879" t="s">
        <v>50</v>
      </c>
      <c r="B1879">
        <v>0.22287000000000001</v>
      </c>
    </row>
    <row r="1880" spans="1:2" x14ac:dyDescent="0.25">
      <c r="A1880" t="s">
        <v>51</v>
      </c>
    </row>
    <row r="1881" spans="1:2" x14ac:dyDescent="0.25">
      <c r="A1881" t="s">
        <v>52</v>
      </c>
      <c r="B1881">
        <v>0.60414800000000002</v>
      </c>
    </row>
    <row r="1882" spans="1:2" x14ac:dyDescent="0.25">
      <c r="A1882" t="s">
        <v>31</v>
      </c>
      <c r="B1882">
        <v>3.8288999999999997E-2</v>
      </c>
    </row>
    <row r="1883" spans="1:2" x14ac:dyDescent="0.25">
      <c r="A1883" t="s">
        <v>53</v>
      </c>
    </row>
    <row r="1884" spans="1:2" x14ac:dyDescent="0.25">
      <c r="A1884" t="s">
        <v>54</v>
      </c>
      <c r="B1884">
        <v>5.2866000000000003E-2</v>
      </c>
    </row>
    <row r="1885" spans="1:2" x14ac:dyDescent="0.25">
      <c r="A1885" t="s">
        <v>55</v>
      </c>
      <c r="B1885">
        <v>1.7779E-2</v>
      </c>
    </row>
    <row r="1886" spans="1:2" x14ac:dyDescent="0.25">
      <c r="A1886" t="s">
        <v>56</v>
      </c>
      <c r="B1886">
        <v>0.55834899999999998</v>
      </c>
    </row>
    <row r="1887" spans="1:2" x14ac:dyDescent="0.25">
      <c r="A1887" t="s">
        <v>57</v>
      </c>
    </row>
    <row r="1888" spans="1:2" x14ac:dyDescent="0.25">
      <c r="A1888" t="s">
        <v>58</v>
      </c>
    </row>
    <row r="1889" spans="1:21" x14ac:dyDescent="0.25">
      <c r="A1889" t="s">
        <v>59</v>
      </c>
    </row>
    <row r="1890" spans="1:21" x14ac:dyDescent="0.25">
      <c r="A1890" t="s">
        <v>40</v>
      </c>
    </row>
    <row r="1891" spans="1:21" x14ac:dyDescent="0.25">
      <c r="A1891" t="s">
        <v>41</v>
      </c>
      <c r="B1891">
        <v>97.766289999999998</v>
      </c>
    </row>
    <row r="1893" spans="1:21" x14ac:dyDescent="0.25">
      <c r="B1893" t="s">
        <v>104</v>
      </c>
    </row>
    <row r="1894" spans="1:21" x14ac:dyDescent="0.25">
      <c r="A1894" t="s">
        <v>22</v>
      </c>
      <c r="B1894">
        <v>3.146471</v>
      </c>
      <c r="C1894">
        <v>0.28118599999999999</v>
      </c>
      <c r="D1894">
        <v>893</v>
      </c>
      <c r="E1894">
        <v>3.2303829999999998</v>
      </c>
      <c r="F1894">
        <v>2.8779880000000002</v>
      </c>
      <c r="G1894">
        <v>151.87610000000001</v>
      </c>
      <c r="H1894">
        <v>10</v>
      </c>
      <c r="I1894">
        <v>1518</v>
      </c>
      <c r="J1894">
        <v>22.50104</v>
      </c>
      <c r="K1894">
        <v>145.476</v>
      </c>
      <c r="L1894">
        <v>23.730119999999999</v>
      </c>
      <c r="M1894">
        <v>6.4001390000000002</v>
      </c>
      <c r="N1894">
        <v>7.4001809999999999</v>
      </c>
      <c r="O1894">
        <v>5.4000959999999996</v>
      </c>
      <c r="P1894">
        <v>0.34478500000000001</v>
      </c>
      <c r="Q1894">
        <v>1.6945999999999999E-2</v>
      </c>
      <c r="R1894">
        <v>1.0466979999999999</v>
      </c>
      <c r="S1894">
        <v>1.781266</v>
      </c>
      <c r="T1894">
        <v>1.0015229999999999</v>
      </c>
      <c r="U1894">
        <v>6.4653</v>
      </c>
    </row>
    <row r="1895" spans="1:21" x14ac:dyDescent="0.25">
      <c r="A1895" t="s">
        <v>23</v>
      </c>
      <c r="B1895">
        <v>3.1052710000000001</v>
      </c>
      <c r="C1895">
        <v>0.20449999999999999</v>
      </c>
      <c r="D1895">
        <v>465</v>
      </c>
      <c r="E1895">
        <v>3.1880839999999999</v>
      </c>
      <c r="F1895">
        <v>1.6700980000000001</v>
      </c>
      <c r="G1895">
        <v>307.51170000000002</v>
      </c>
      <c r="H1895">
        <v>10</v>
      </c>
      <c r="I1895">
        <v>3072</v>
      </c>
      <c r="J1895">
        <v>46.387880000000003</v>
      </c>
      <c r="K1895">
        <v>299.91160000000002</v>
      </c>
      <c r="L1895">
        <v>40.46105</v>
      </c>
      <c r="M1895">
        <v>7.6001919999999998</v>
      </c>
      <c r="N1895">
        <v>8.2002220000000001</v>
      </c>
      <c r="O1895">
        <v>7.0001620000000004</v>
      </c>
      <c r="P1895">
        <v>0.24615999999999999</v>
      </c>
      <c r="Q1895">
        <v>2.5892999999999999E-2</v>
      </c>
      <c r="R1895">
        <v>1.1182300000000001</v>
      </c>
      <c r="S1895">
        <v>1.072713</v>
      </c>
      <c r="T1895">
        <v>1.0001139999999999</v>
      </c>
      <c r="U1895">
        <v>6.4653</v>
      </c>
    </row>
    <row r="1896" spans="1:21" x14ac:dyDescent="0.25">
      <c r="A1896" t="s">
        <v>24</v>
      </c>
      <c r="B1896">
        <v>8.5788189999999993</v>
      </c>
      <c r="C1896">
        <v>0.178484</v>
      </c>
      <c r="D1896">
        <v>260</v>
      </c>
      <c r="E1896">
        <v>8.8076030000000003</v>
      </c>
      <c r="F1896">
        <v>6.6859200000000003</v>
      </c>
      <c r="G1896">
        <v>1783.182</v>
      </c>
      <c r="H1896">
        <v>20</v>
      </c>
      <c r="I1896">
        <v>35455</v>
      </c>
      <c r="J1896">
        <v>160.9417</v>
      </c>
      <c r="K1896">
        <v>1761.33</v>
      </c>
      <c r="L1896">
        <v>81.604119999999995</v>
      </c>
      <c r="M1896">
        <v>21.851610000000001</v>
      </c>
      <c r="N1896">
        <v>25.302109999999999</v>
      </c>
      <c r="O1896">
        <v>18.401119999999999</v>
      </c>
      <c r="P1896">
        <v>0.45034999999999997</v>
      </c>
      <c r="Q1896">
        <v>6.5239000000000005E-2</v>
      </c>
      <c r="R1896">
        <v>1.0667899999999999</v>
      </c>
      <c r="S1896">
        <v>1.249493</v>
      </c>
      <c r="T1896">
        <v>0.99541500000000005</v>
      </c>
      <c r="U1896">
        <v>10.943899999999999</v>
      </c>
    </row>
    <row r="1897" spans="1:21" x14ac:dyDescent="0.25">
      <c r="A1897" t="s">
        <v>25</v>
      </c>
      <c r="B1897">
        <v>1.6143999999999999E-2</v>
      </c>
      <c r="C1897">
        <v>1.8037000000000001E-2</v>
      </c>
      <c r="D1897">
        <v>201</v>
      </c>
      <c r="E1897">
        <v>1.6574999999999999E-2</v>
      </c>
      <c r="F1897">
        <v>1.3967E-2</v>
      </c>
      <c r="G1897">
        <v>9.5503009999999993</v>
      </c>
      <c r="H1897">
        <v>20</v>
      </c>
      <c r="I1897">
        <v>191</v>
      </c>
      <c r="J1897">
        <v>0.223881</v>
      </c>
      <c r="K1897">
        <v>2.4501330000000001</v>
      </c>
      <c r="L1897">
        <v>1.345081</v>
      </c>
      <c r="M1897">
        <v>7.100168</v>
      </c>
      <c r="N1897">
        <v>6.4001349999999997</v>
      </c>
      <c r="O1897">
        <v>7.8002010000000004</v>
      </c>
      <c r="P1897">
        <v>5.22E-4</v>
      </c>
      <c r="Q1897">
        <v>1.08E-4</v>
      </c>
      <c r="R1897">
        <v>1.028427</v>
      </c>
      <c r="S1897">
        <v>1.4633640000000001</v>
      </c>
      <c r="T1897">
        <v>0.99429199999999995</v>
      </c>
      <c r="U1897">
        <v>10.943899999999999</v>
      </c>
    </row>
    <row r="1898" spans="1:21" x14ac:dyDescent="0.25">
      <c r="A1898" t="s">
        <v>26</v>
      </c>
      <c r="B1898">
        <v>33.530999999999999</v>
      </c>
      <c r="C1898">
        <v>0.42233999999999999</v>
      </c>
      <c r="D1898">
        <v>366</v>
      </c>
      <c r="E1898">
        <v>34.425220000000003</v>
      </c>
      <c r="F1898">
        <v>25.105260000000001</v>
      </c>
      <c r="G1898">
        <v>7281.25</v>
      </c>
      <c r="H1898">
        <v>20</v>
      </c>
      <c r="I1898">
        <v>142208</v>
      </c>
      <c r="J1898">
        <v>660.95190000000002</v>
      </c>
      <c r="K1898">
        <v>7233.3919999999998</v>
      </c>
      <c r="L1898">
        <v>152.14359999999999</v>
      </c>
      <c r="M1898">
        <v>47.85774</v>
      </c>
      <c r="N1898">
        <v>55.310090000000002</v>
      </c>
      <c r="O1898">
        <v>40.405389999999997</v>
      </c>
      <c r="P1898">
        <v>1.9859869999999999</v>
      </c>
      <c r="Q1898">
        <v>0.26297599999999999</v>
      </c>
      <c r="R1898">
        <v>1.042494</v>
      </c>
      <c r="S1898">
        <v>1.220092</v>
      </c>
      <c r="T1898">
        <v>0.99966100000000002</v>
      </c>
      <c r="U1898">
        <v>10.943899999999999</v>
      </c>
    </row>
    <row r="1899" spans="1:21" x14ac:dyDescent="0.25">
      <c r="A1899" t="s">
        <v>27</v>
      </c>
    </row>
    <row r="1900" spans="1:21" x14ac:dyDescent="0.25">
      <c r="A1900" t="s">
        <v>28</v>
      </c>
      <c r="B1900">
        <v>0.18004500000000001</v>
      </c>
      <c r="C1900">
        <v>2.4004000000000001E-2</v>
      </c>
      <c r="D1900">
        <v>181</v>
      </c>
      <c r="E1900">
        <v>0.18484600000000001</v>
      </c>
      <c r="F1900">
        <v>9.4461000000000003E-2</v>
      </c>
      <c r="G1900">
        <v>55.960329999999999</v>
      </c>
      <c r="H1900">
        <v>20</v>
      </c>
      <c r="I1900">
        <v>1119</v>
      </c>
      <c r="J1900">
        <v>3.852347</v>
      </c>
      <c r="K1900">
        <v>42.159700000000001</v>
      </c>
      <c r="L1900">
        <v>4.0549099999999996</v>
      </c>
      <c r="M1900">
        <v>13.80063</v>
      </c>
      <c r="N1900">
        <v>12.700530000000001</v>
      </c>
      <c r="O1900">
        <v>14.900729999999999</v>
      </c>
      <c r="P1900">
        <v>1.2812E-2</v>
      </c>
      <c r="Q1900">
        <v>1.555E-3</v>
      </c>
      <c r="R1900">
        <v>1.097828</v>
      </c>
      <c r="S1900">
        <v>1.0551090000000001</v>
      </c>
      <c r="T1900">
        <v>0.99995599999999996</v>
      </c>
      <c r="U1900">
        <v>10.943899999999999</v>
      </c>
    </row>
    <row r="1901" spans="1:21" x14ac:dyDescent="0.25">
      <c r="A1901" t="s">
        <v>29</v>
      </c>
    </row>
    <row r="1902" spans="1:21" x14ac:dyDescent="0.25">
      <c r="A1902" t="s">
        <v>30</v>
      </c>
      <c r="B1902">
        <v>0.43116900000000002</v>
      </c>
      <c r="C1902">
        <v>8.2392000000000007E-2</v>
      </c>
      <c r="D1902">
        <v>653</v>
      </c>
      <c r="E1902">
        <v>0.44266800000000001</v>
      </c>
      <c r="F1902">
        <v>0.16234899999999999</v>
      </c>
      <c r="G1902">
        <v>30.203009999999999</v>
      </c>
      <c r="H1902">
        <v>20</v>
      </c>
      <c r="I1902">
        <v>604</v>
      </c>
      <c r="J1902">
        <v>1.9967999999999999</v>
      </c>
      <c r="K1902">
        <v>21.852779999999999</v>
      </c>
      <c r="L1902">
        <v>3.6170270000000002</v>
      </c>
      <c r="M1902">
        <v>8.3502299999999998</v>
      </c>
      <c r="N1902">
        <v>7.9002059999999998</v>
      </c>
      <c r="O1902">
        <v>8.8002559999999992</v>
      </c>
      <c r="P1902">
        <v>7.4229999999999999E-3</v>
      </c>
      <c r="Q1902">
        <v>3.4819999999999999E-3</v>
      </c>
      <c r="R1902">
        <v>1.238866</v>
      </c>
      <c r="S1902">
        <v>0.99941500000000005</v>
      </c>
      <c r="T1902">
        <v>1.000316</v>
      </c>
      <c r="U1902">
        <v>10.943899999999999</v>
      </c>
    </row>
    <row r="1903" spans="1:21" x14ac:dyDescent="0.25">
      <c r="A1903" t="s">
        <v>31</v>
      </c>
      <c r="B1903">
        <v>4.8994000000000003E-2</v>
      </c>
      <c r="C1903">
        <v>2.4910000000000002E-2</v>
      </c>
      <c r="D1903">
        <v>239</v>
      </c>
      <c r="E1903">
        <v>5.0299999999999997E-2</v>
      </c>
      <c r="F1903">
        <v>2.9059999999999999E-2</v>
      </c>
      <c r="G1903">
        <v>8.9502640000000007</v>
      </c>
      <c r="H1903">
        <v>20</v>
      </c>
      <c r="I1903">
        <v>179</v>
      </c>
      <c r="J1903">
        <v>0.43861899999999998</v>
      </c>
      <c r="K1903">
        <v>4.8002070000000003</v>
      </c>
      <c r="L1903">
        <v>2.1566610000000002</v>
      </c>
      <c r="M1903">
        <v>4.1500570000000003</v>
      </c>
      <c r="N1903">
        <v>3.9000499999999998</v>
      </c>
      <c r="O1903">
        <v>4.4000640000000004</v>
      </c>
      <c r="P1903">
        <v>3.3124000000000001E-2</v>
      </c>
      <c r="Q1903">
        <v>3.7500000000000001E-4</v>
      </c>
      <c r="R1903">
        <v>1.1146130000000001</v>
      </c>
      <c r="S1903">
        <v>1.1744559999999999</v>
      </c>
      <c r="T1903">
        <v>1.005493</v>
      </c>
      <c r="U1903">
        <v>10.943899999999999</v>
      </c>
    </row>
    <row r="1904" spans="1:21" x14ac:dyDescent="0.25">
      <c r="A1904" t="s">
        <v>32</v>
      </c>
    </row>
    <row r="1905" spans="1:21" x14ac:dyDescent="0.25">
      <c r="A1905" t="s">
        <v>33</v>
      </c>
      <c r="B1905">
        <v>48.077800000000003</v>
      </c>
      <c r="E1905">
        <v>49.359960000000001</v>
      </c>
      <c r="F1905">
        <v>63.186839999999997</v>
      </c>
    </row>
    <row r="1906" spans="1:21" x14ac:dyDescent="0.25">
      <c r="A1906" t="s">
        <v>34</v>
      </c>
      <c r="B1906">
        <v>4.5148000000000001E-2</v>
      </c>
      <c r="C1906">
        <v>5.5369000000000002E-2</v>
      </c>
      <c r="D1906">
        <v>621</v>
      </c>
      <c r="E1906">
        <v>4.6351999999999997E-2</v>
      </c>
      <c r="F1906">
        <v>1.7281000000000001E-2</v>
      </c>
      <c r="G1906">
        <v>8.8002559999999992</v>
      </c>
      <c r="H1906">
        <v>20</v>
      </c>
      <c r="I1906">
        <v>176</v>
      </c>
      <c r="J1906">
        <v>0.196466</v>
      </c>
      <c r="K1906">
        <v>2.1501079999999999</v>
      </c>
      <c r="L1906">
        <v>1.3233170000000001</v>
      </c>
      <c r="M1906">
        <v>6.6501479999999997</v>
      </c>
      <c r="N1906">
        <v>7.5001850000000001</v>
      </c>
      <c r="O1906">
        <v>5.8001110000000002</v>
      </c>
      <c r="P1906">
        <v>1.165E-3</v>
      </c>
      <c r="Q1906">
        <v>3.59E-4</v>
      </c>
      <c r="R1906">
        <v>1.255647</v>
      </c>
      <c r="S1906">
        <v>1.0023420000000001</v>
      </c>
      <c r="T1906">
        <v>1.000329</v>
      </c>
      <c r="U1906">
        <v>10.943899999999999</v>
      </c>
    </row>
    <row r="1907" spans="1:21" x14ac:dyDescent="0.25">
      <c r="A1907" t="s">
        <v>35</v>
      </c>
      <c r="B1907">
        <v>3.0103000000000001E-2</v>
      </c>
      <c r="C1907">
        <v>2.2851E-2</v>
      </c>
      <c r="D1907">
        <v>260</v>
      </c>
      <c r="E1907">
        <v>3.0905999999999999E-2</v>
      </c>
      <c r="F1907">
        <v>1.3214999999999999E-2</v>
      </c>
      <c r="G1907">
        <v>36.804470000000002</v>
      </c>
      <c r="H1907">
        <v>20</v>
      </c>
      <c r="I1907">
        <v>736</v>
      </c>
      <c r="J1907">
        <v>0.65804300000000004</v>
      </c>
      <c r="K1907">
        <v>7.2015570000000002</v>
      </c>
      <c r="L1907">
        <v>1.2432719999999999</v>
      </c>
      <c r="M1907">
        <v>29.602910000000001</v>
      </c>
      <c r="N1907">
        <v>32.203420000000001</v>
      </c>
      <c r="O1907">
        <v>27.002410000000001</v>
      </c>
      <c r="P1907">
        <v>4.4700000000000002E-4</v>
      </c>
      <c r="Q1907">
        <v>2.43E-4</v>
      </c>
      <c r="R1907">
        <v>1.212277</v>
      </c>
      <c r="S1907">
        <v>1.021814</v>
      </c>
      <c r="T1907">
        <v>0.99945099999999998</v>
      </c>
      <c r="U1907">
        <v>10.943899999999999</v>
      </c>
    </row>
    <row r="1908" spans="1:21" x14ac:dyDescent="0.25">
      <c r="A1908" t="s">
        <v>36</v>
      </c>
      <c r="B1908">
        <v>0.21146100000000001</v>
      </c>
      <c r="C1908">
        <v>4.4816000000000002E-2</v>
      </c>
      <c r="D1908">
        <v>239</v>
      </c>
      <c r="E1908">
        <v>0.21709999999999999</v>
      </c>
      <c r="F1908">
        <v>0.14356099999999999</v>
      </c>
      <c r="G1908">
        <v>13.95064</v>
      </c>
      <c r="H1908">
        <v>20</v>
      </c>
      <c r="I1908">
        <v>279</v>
      </c>
      <c r="J1908">
        <v>1.142247</v>
      </c>
      <c r="K1908">
        <v>12.500640000000001</v>
      </c>
      <c r="L1908">
        <v>9.6210869999999993</v>
      </c>
      <c r="M1908">
        <v>1.450007</v>
      </c>
      <c r="N1908">
        <v>1.300006</v>
      </c>
      <c r="O1908">
        <v>1.6000080000000001</v>
      </c>
      <c r="P1908">
        <v>8.5859999999999999E-3</v>
      </c>
      <c r="Q1908">
        <v>1.374E-3</v>
      </c>
      <c r="R1908">
        <v>1.0838620000000001</v>
      </c>
      <c r="S1908">
        <v>1.421033</v>
      </c>
      <c r="T1908">
        <v>1.0107539999999999</v>
      </c>
      <c r="U1908">
        <v>10.943899999999999</v>
      </c>
    </row>
    <row r="1909" spans="1:21" x14ac:dyDescent="0.25">
      <c r="A1909" t="s">
        <v>37</v>
      </c>
    </row>
    <row r="1910" spans="1:21" x14ac:dyDescent="0.25">
      <c r="A1910" t="s">
        <v>38</v>
      </c>
    </row>
    <row r="1911" spans="1:21" x14ac:dyDescent="0.25">
      <c r="A1911" t="s">
        <v>39</v>
      </c>
    </row>
    <row r="1912" spans="1:21" x14ac:dyDescent="0.25">
      <c r="A1912" t="s">
        <v>40</v>
      </c>
    </row>
    <row r="1913" spans="1:21" x14ac:dyDescent="0.25">
      <c r="A1913" t="s">
        <v>41</v>
      </c>
      <c r="B1913">
        <v>97.402420000000006</v>
      </c>
      <c r="E1913">
        <v>99.999989999999997</v>
      </c>
      <c r="F1913">
        <v>100</v>
      </c>
    </row>
    <row r="1914" spans="1:21" x14ac:dyDescent="0.25">
      <c r="A1914" t="s">
        <v>42</v>
      </c>
      <c r="B1914" t="s">
        <v>43</v>
      </c>
    </row>
    <row r="1915" spans="1:21" x14ac:dyDescent="0.25">
      <c r="A1915" t="s">
        <v>44</v>
      </c>
      <c r="B1915">
        <v>4.241377</v>
      </c>
    </row>
    <row r="1916" spans="1:21" x14ac:dyDescent="0.25">
      <c r="A1916" t="s">
        <v>45</v>
      </c>
      <c r="B1916">
        <v>3.7406459999999999</v>
      </c>
    </row>
    <row r="1917" spans="1:21" x14ac:dyDescent="0.25">
      <c r="A1917" t="s">
        <v>46</v>
      </c>
      <c r="B1917">
        <v>16.209630000000001</v>
      </c>
    </row>
    <row r="1918" spans="1:21" x14ac:dyDescent="0.25">
      <c r="A1918" t="s">
        <v>47</v>
      </c>
      <c r="B1918">
        <v>2.6772000000000001E-2</v>
      </c>
    </row>
    <row r="1919" spans="1:21" x14ac:dyDescent="0.25">
      <c r="A1919" t="s">
        <v>48</v>
      </c>
      <c r="B1919">
        <v>71.735339999999994</v>
      </c>
    </row>
    <row r="1920" spans="1:21" x14ac:dyDescent="0.25">
      <c r="A1920" t="s">
        <v>49</v>
      </c>
    </row>
    <row r="1921" spans="1:21" x14ac:dyDescent="0.25">
      <c r="A1921" t="s">
        <v>50</v>
      </c>
      <c r="B1921">
        <v>0.251919</v>
      </c>
    </row>
    <row r="1922" spans="1:21" x14ac:dyDescent="0.25">
      <c r="A1922" t="s">
        <v>51</v>
      </c>
    </row>
    <row r="1923" spans="1:21" x14ac:dyDescent="0.25">
      <c r="A1923" t="s">
        <v>52</v>
      </c>
      <c r="B1923">
        <v>0.55469800000000002</v>
      </c>
    </row>
    <row r="1924" spans="1:21" x14ac:dyDescent="0.25">
      <c r="A1924" t="s">
        <v>31</v>
      </c>
      <c r="B1924">
        <v>4.8994000000000003E-2</v>
      </c>
    </row>
    <row r="1925" spans="1:21" x14ac:dyDescent="0.25">
      <c r="A1925" t="s">
        <v>53</v>
      </c>
    </row>
    <row r="1926" spans="1:21" x14ac:dyDescent="0.25">
      <c r="A1926" t="s">
        <v>54</v>
      </c>
      <c r="B1926">
        <v>5.8297000000000002E-2</v>
      </c>
    </row>
    <row r="1927" spans="1:21" x14ac:dyDescent="0.25">
      <c r="A1927" t="s">
        <v>55</v>
      </c>
      <c r="B1927">
        <v>5.0213000000000001E-2</v>
      </c>
    </row>
    <row r="1928" spans="1:21" x14ac:dyDescent="0.25">
      <c r="A1928" t="s">
        <v>56</v>
      </c>
      <c r="B1928">
        <v>0.48454399999999997</v>
      </c>
    </row>
    <row r="1929" spans="1:21" x14ac:dyDescent="0.25">
      <c r="A1929" t="s">
        <v>57</v>
      </c>
    </row>
    <row r="1930" spans="1:21" x14ac:dyDescent="0.25">
      <c r="A1930" t="s">
        <v>58</v>
      </c>
    </row>
    <row r="1931" spans="1:21" x14ac:dyDescent="0.25">
      <c r="A1931" t="s">
        <v>59</v>
      </c>
    </row>
    <row r="1932" spans="1:21" x14ac:dyDescent="0.25">
      <c r="A1932" t="s">
        <v>40</v>
      </c>
    </row>
    <row r="1933" spans="1:21" x14ac:dyDescent="0.25">
      <c r="A1933" t="s">
        <v>41</v>
      </c>
      <c r="B1933">
        <v>97.402429999999995</v>
      </c>
    </row>
    <row r="1935" spans="1:21" x14ac:dyDescent="0.25">
      <c r="B1935" t="s">
        <v>105</v>
      </c>
    </row>
    <row r="1936" spans="1:21" x14ac:dyDescent="0.25">
      <c r="A1936" t="s">
        <v>22</v>
      </c>
      <c r="B1936">
        <v>3.0995970000000002</v>
      </c>
      <c r="C1936">
        <v>0.27848699999999998</v>
      </c>
      <c r="D1936">
        <v>891</v>
      </c>
      <c r="E1936">
        <v>3.188555</v>
      </c>
      <c r="F1936">
        <v>2.8394810000000001</v>
      </c>
      <c r="G1936">
        <v>150.17439999999999</v>
      </c>
      <c r="H1936">
        <v>10</v>
      </c>
      <c r="I1936">
        <v>1501</v>
      </c>
      <c r="J1936">
        <v>22.16994</v>
      </c>
      <c r="K1936">
        <v>143.77420000000001</v>
      </c>
      <c r="L1936">
        <v>23.464220000000001</v>
      </c>
      <c r="M1936">
        <v>6.4001429999999999</v>
      </c>
      <c r="N1936">
        <v>8.0002110000000002</v>
      </c>
      <c r="O1936">
        <v>4.8000759999999998</v>
      </c>
      <c r="P1936">
        <v>0.33971200000000001</v>
      </c>
      <c r="Q1936">
        <v>1.6697E-2</v>
      </c>
      <c r="R1936">
        <v>1.046861</v>
      </c>
      <c r="S1936">
        <v>1.7806340000000001</v>
      </c>
      <c r="T1936">
        <v>1.0015149999999999</v>
      </c>
      <c r="U1936">
        <v>6.4851000000000001</v>
      </c>
    </row>
    <row r="1937" spans="1:21" x14ac:dyDescent="0.25">
      <c r="A1937" t="s">
        <v>23</v>
      </c>
      <c r="B1937">
        <v>3.0895299999999999</v>
      </c>
      <c r="C1937">
        <v>0.20322100000000001</v>
      </c>
      <c r="D1937">
        <v>436</v>
      </c>
      <c r="E1937">
        <v>3.1781990000000002</v>
      </c>
      <c r="F1937">
        <v>1.6641919999999999</v>
      </c>
      <c r="G1937">
        <v>305.9085</v>
      </c>
      <c r="H1937">
        <v>10</v>
      </c>
      <c r="I1937">
        <v>3056</v>
      </c>
      <c r="J1937">
        <v>46.137819999999998</v>
      </c>
      <c r="K1937">
        <v>299.20839999999998</v>
      </c>
      <c r="L1937">
        <v>45.656970000000001</v>
      </c>
      <c r="M1937">
        <v>6.7001489999999997</v>
      </c>
      <c r="N1937">
        <v>6.2001270000000002</v>
      </c>
      <c r="O1937">
        <v>7.2001710000000001</v>
      </c>
      <c r="P1937">
        <v>0.244833</v>
      </c>
      <c r="Q1937">
        <v>2.5753000000000002E-2</v>
      </c>
      <c r="R1937">
        <v>1.1184080000000001</v>
      </c>
      <c r="S1937">
        <v>1.0728230000000001</v>
      </c>
      <c r="T1937">
        <v>1.0001640000000001</v>
      </c>
      <c r="U1937">
        <v>6.4851000000000001</v>
      </c>
    </row>
    <row r="1938" spans="1:21" x14ac:dyDescent="0.25">
      <c r="A1938" t="s">
        <v>24</v>
      </c>
      <c r="B1938">
        <v>8.4736639999999994</v>
      </c>
      <c r="C1938">
        <v>0.17713400000000001</v>
      </c>
      <c r="D1938">
        <v>273</v>
      </c>
      <c r="E1938">
        <v>8.7168580000000002</v>
      </c>
      <c r="F1938">
        <v>6.6141420000000002</v>
      </c>
      <c r="G1938">
        <v>1762.896</v>
      </c>
      <c r="H1938">
        <v>20</v>
      </c>
      <c r="I1938">
        <v>35054</v>
      </c>
      <c r="J1938">
        <v>159.06440000000001</v>
      </c>
      <c r="K1938">
        <v>1738.8440000000001</v>
      </c>
      <c r="L1938">
        <v>73.295140000000004</v>
      </c>
      <c r="M1938">
        <v>24.052029999999998</v>
      </c>
      <c r="N1938">
        <v>30.002970000000001</v>
      </c>
      <c r="O1938">
        <v>18.10108</v>
      </c>
      <c r="P1938">
        <v>0.44509700000000002</v>
      </c>
      <c r="Q1938">
        <v>6.4477999999999994E-2</v>
      </c>
      <c r="R1938">
        <v>1.0669569999999999</v>
      </c>
      <c r="S1938">
        <v>1.248629</v>
      </c>
      <c r="T1938">
        <v>0.995313</v>
      </c>
      <c r="U1938">
        <v>10.931699999999999</v>
      </c>
    </row>
    <row r="1939" spans="1:21" x14ac:dyDescent="0.25">
      <c r="A1939" t="s">
        <v>25</v>
      </c>
      <c r="B1939">
        <v>3.9550000000000002E-3</v>
      </c>
      <c r="C1939">
        <v>1.7853999999999998E-2</v>
      </c>
      <c r="D1939">
        <v>212</v>
      </c>
      <c r="E1939">
        <v>4.0689999999999997E-3</v>
      </c>
      <c r="F1939">
        <v>3.4269999999999999E-3</v>
      </c>
      <c r="G1939">
        <v>8.4502349999999993</v>
      </c>
      <c r="H1939">
        <v>20</v>
      </c>
      <c r="I1939">
        <v>169</v>
      </c>
      <c r="J1939">
        <v>5.4889E-2</v>
      </c>
      <c r="K1939">
        <v>0.60002999999999995</v>
      </c>
      <c r="L1939">
        <v>1.076435</v>
      </c>
      <c r="M1939">
        <v>7.850206</v>
      </c>
      <c r="N1939">
        <v>7.0001620000000004</v>
      </c>
      <c r="O1939">
        <v>8.7002500000000005</v>
      </c>
      <c r="P1939">
        <v>1.2799999999999999E-4</v>
      </c>
      <c r="Q1939">
        <v>2.6999999999999999E-5</v>
      </c>
      <c r="R1939">
        <v>1.0285869999999999</v>
      </c>
      <c r="S1939">
        <v>1.462224</v>
      </c>
      <c r="T1939">
        <v>0.99426599999999998</v>
      </c>
      <c r="U1939">
        <v>10.931699999999999</v>
      </c>
    </row>
    <row r="1940" spans="1:21" x14ac:dyDescent="0.25">
      <c r="A1940" t="s">
        <v>26</v>
      </c>
      <c r="B1940">
        <v>33.611260000000001</v>
      </c>
      <c r="C1940">
        <v>0.42313800000000001</v>
      </c>
      <c r="D1940">
        <v>361</v>
      </c>
      <c r="E1940">
        <v>34.575890000000001</v>
      </c>
      <c r="F1940">
        <v>25.20412</v>
      </c>
      <c r="G1940">
        <v>7295.1970000000001</v>
      </c>
      <c r="H1940">
        <v>20</v>
      </c>
      <c r="I1940">
        <v>142474</v>
      </c>
      <c r="J1940">
        <v>663.09360000000004</v>
      </c>
      <c r="K1940">
        <v>7248.74</v>
      </c>
      <c r="L1940">
        <v>157.03030000000001</v>
      </c>
      <c r="M1940">
        <v>46.457239999999999</v>
      </c>
      <c r="N1940">
        <v>52.60913</v>
      </c>
      <c r="O1940">
        <v>40.30536</v>
      </c>
      <c r="P1940">
        <v>1.9924219999999999</v>
      </c>
      <c r="Q1940">
        <v>0.26382800000000001</v>
      </c>
      <c r="R1940">
        <v>1.0426569999999999</v>
      </c>
      <c r="S1940">
        <v>1.2186030000000001</v>
      </c>
      <c r="T1940">
        <v>0.99965800000000005</v>
      </c>
      <c r="U1940">
        <v>10.931699999999999</v>
      </c>
    </row>
    <row r="1941" spans="1:21" x14ac:dyDescent="0.25">
      <c r="A1941" t="s">
        <v>27</v>
      </c>
    </row>
    <row r="1942" spans="1:21" x14ac:dyDescent="0.25">
      <c r="A1942" t="s">
        <v>28</v>
      </c>
      <c r="B1942">
        <v>0.161685</v>
      </c>
      <c r="C1942">
        <v>2.4013E-2</v>
      </c>
      <c r="D1942">
        <v>195</v>
      </c>
      <c r="E1942">
        <v>0.166325</v>
      </c>
      <c r="F1942">
        <v>8.4959000000000007E-2</v>
      </c>
      <c r="G1942">
        <v>53.759540000000001</v>
      </c>
      <c r="H1942">
        <v>20</v>
      </c>
      <c r="I1942">
        <v>1075</v>
      </c>
      <c r="J1942">
        <v>3.4586290000000002</v>
      </c>
      <c r="K1942">
        <v>37.808700000000002</v>
      </c>
      <c r="L1942">
        <v>3.3703259999999999</v>
      </c>
      <c r="M1942">
        <v>15.950839999999999</v>
      </c>
      <c r="N1942">
        <v>16.00084</v>
      </c>
      <c r="O1942">
        <v>15.900829999999999</v>
      </c>
      <c r="P1942">
        <v>1.1502999999999999E-2</v>
      </c>
      <c r="Q1942">
        <v>1.3960000000000001E-3</v>
      </c>
      <c r="R1942">
        <v>1.098004</v>
      </c>
      <c r="S1942">
        <v>1.0551600000000001</v>
      </c>
      <c r="T1942">
        <v>0.99999899999999997</v>
      </c>
      <c r="U1942">
        <v>10.931699999999999</v>
      </c>
    </row>
    <row r="1943" spans="1:21" x14ac:dyDescent="0.25">
      <c r="A1943" t="s">
        <v>29</v>
      </c>
    </row>
    <row r="1944" spans="1:21" x14ac:dyDescent="0.25">
      <c r="A1944" t="s">
        <v>30</v>
      </c>
      <c r="B1944">
        <v>0.39910699999999999</v>
      </c>
      <c r="C1944">
        <v>7.8592999999999996E-2</v>
      </c>
      <c r="D1944">
        <v>616</v>
      </c>
      <c r="E1944">
        <v>0.41056100000000001</v>
      </c>
      <c r="F1944">
        <v>0.150508</v>
      </c>
      <c r="G1944">
        <v>27.602509999999999</v>
      </c>
      <c r="H1944">
        <v>20</v>
      </c>
      <c r="I1944">
        <v>552</v>
      </c>
      <c r="J1944">
        <v>1.84805</v>
      </c>
      <c r="K1944">
        <v>20.20233</v>
      </c>
      <c r="L1944">
        <v>3.7299760000000002</v>
      </c>
      <c r="M1944">
        <v>7.4001849999999996</v>
      </c>
      <c r="N1944">
        <v>8.5002379999999995</v>
      </c>
      <c r="O1944">
        <v>6.3001310000000004</v>
      </c>
      <c r="P1944">
        <v>6.8700000000000002E-3</v>
      </c>
      <c r="Q1944">
        <v>3.2230000000000002E-3</v>
      </c>
      <c r="R1944">
        <v>1.239074</v>
      </c>
      <c r="S1944">
        <v>0.99939</v>
      </c>
      <c r="T1944">
        <v>1.000316</v>
      </c>
      <c r="U1944">
        <v>10.931699999999999</v>
      </c>
    </row>
    <row r="1945" spans="1:21" x14ac:dyDescent="0.25">
      <c r="A1945" t="s">
        <v>31</v>
      </c>
      <c r="B1945">
        <v>5.0088000000000001E-2</v>
      </c>
      <c r="C1945">
        <v>2.5139999999999999E-2</v>
      </c>
      <c r="D1945">
        <v>241</v>
      </c>
      <c r="E1945">
        <v>5.1526000000000002E-2</v>
      </c>
      <c r="F1945">
        <v>2.9755E-2</v>
      </c>
      <c r="G1945">
        <v>9.1002729999999996</v>
      </c>
      <c r="H1945">
        <v>20</v>
      </c>
      <c r="I1945">
        <v>182</v>
      </c>
      <c r="J1945">
        <v>0.44825700000000002</v>
      </c>
      <c r="K1945">
        <v>4.9002119999999998</v>
      </c>
      <c r="L1945">
        <v>2.1667000000000001</v>
      </c>
      <c r="M1945">
        <v>4.2000609999999998</v>
      </c>
      <c r="N1945">
        <v>5.1000860000000001</v>
      </c>
      <c r="O1945">
        <v>3.300036</v>
      </c>
      <c r="P1945">
        <v>3.3852E-2</v>
      </c>
      <c r="Q1945">
        <v>3.8299999999999999E-4</v>
      </c>
      <c r="R1945">
        <v>1.114789</v>
      </c>
      <c r="S1945">
        <v>1.174668</v>
      </c>
      <c r="T1945">
        <v>1.005517</v>
      </c>
      <c r="U1945">
        <v>10.931699999999999</v>
      </c>
    </row>
    <row r="1946" spans="1:21" x14ac:dyDescent="0.25">
      <c r="A1946" t="s">
        <v>32</v>
      </c>
    </row>
    <row r="1947" spans="1:21" x14ac:dyDescent="0.25">
      <c r="A1947" t="s">
        <v>33</v>
      </c>
      <c r="B1947">
        <v>48.03866</v>
      </c>
      <c r="E1947">
        <v>49.417360000000002</v>
      </c>
      <c r="F1947">
        <v>63.232669999999999</v>
      </c>
    </row>
    <row r="1948" spans="1:21" x14ac:dyDescent="0.25">
      <c r="A1948" t="s">
        <v>34</v>
      </c>
      <c r="B1948">
        <v>5.0462E-2</v>
      </c>
      <c r="C1948">
        <v>5.6769E-2</v>
      </c>
      <c r="D1948">
        <v>633</v>
      </c>
      <c r="E1948">
        <v>5.1909999999999998E-2</v>
      </c>
      <c r="F1948">
        <v>1.9345000000000001E-2</v>
      </c>
      <c r="G1948">
        <v>9.3002850000000006</v>
      </c>
      <c r="H1948">
        <v>20</v>
      </c>
      <c r="I1948">
        <v>186</v>
      </c>
      <c r="J1948">
        <v>0.219557</v>
      </c>
      <c r="K1948">
        <v>2.400128</v>
      </c>
      <c r="L1948">
        <v>1.347837</v>
      </c>
      <c r="M1948">
        <v>6.9001570000000001</v>
      </c>
      <c r="N1948">
        <v>6.8001529999999999</v>
      </c>
      <c r="O1948">
        <v>7.0001620000000004</v>
      </c>
      <c r="P1948">
        <v>1.302E-3</v>
      </c>
      <c r="Q1948">
        <v>4.0099999999999999E-4</v>
      </c>
      <c r="R1948">
        <v>1.2558560000000001</v>
      </c>
      <c r="S1948">
        <v>1.002311</v>
      </c>
      <c r="T1948">
        <v>1.000346</v>
      </c>
      <c r="U1948">
        <v>10.931699999999999</v>
      </c>
    </row>
    <row r="1949" spans="1:21" x14ac:dyDescent="0.25">
      <c r="A1949" t="s">
        <v>35</v>
      </c>
      <c r="B1949">
        <v>1.6750000000000001E-3</v>
      </c>
      <c r="C1949">
        <v>2.3255999999999999E-2</v>
      </c>
      <c r="D1949">
        <v>279</v>
      </c>
      <c r="E1949">
        <v>1.7229999999999999E-3</v>
      </c>
      <c r="F1949">
        <v>7.36E-4</v>
      </c>
      <c r="G1949">
        <v>34.503929999999997</v>
      </c>
      <c r="H1949">
        <v>20</v>
      </c>
      <c r="I1949">
        <v>690</v>
      </c>
      <c r="J1949">
        <v>3.6599E-2</v>
      </c>
      <c r="K1949">
        <v>0.40008899999999997</v>
      </c>
      <c r="L1949">
        <v>1.0117320000000001</v>
      </c>
      <c r="M1949">
        <v>34.103839999999998</v>
      </c>
      <c r="N1949">
        <v>34.703980000000001</v>
      </c>
      <c r="O1949">
        <v>33.503700000000002</v>
      </c>
      <c r="P1949">
        <v>2.5000000000000001E-5</v>
      </c>
      <c r="Q1949">
        <v>1.4E-5</v>
      </c>
      <c r="R1949">
        <v>1.2124740000000001</v>
      </c>
      <c r="S1949">
        <v>1.0218069999999999</v>
      </c>
      <c r="T1949">
        <v>0.99947699999999995</v>
      </c>
      <c r="U1949">
        <v>10.931699999999999</v>
      </c>
    </row>
    <row r="1950" spans="1:21" x14ac:dyDescent="0.25">
      <c r="A1950" t="s">
        <v>36</v>
      </c>
      <c r="B1950">
        <v>0.230407</v>
      </c>
      <c r="C1950">
        <v>4.6349000000000001E-2</v>
      </c>
      <c r="D1950">
        <v>235</v>
      </c>
      <c r="E1950">
        <v>0.23701900000000001</v>
      </c>
      <c r="F1950">
        <v>0.156664</v>
      </c>
      <c r="G1950">
        <v>15.00074</v>
      </c>
      <c r="H1950">
        <v>20</v>
      </c>
      <c r="I1950">
        <v>300</v>
      </c>
      <c r="J1950">
        <v>1.244156</v>
      </c>
      <c r="K1950">
        <v>13.60074</v>
      </c>
      <c r="L1950">
        <v>10.71476</v>
      </c>
      <c r="M1950">
        <v>1.400007</v>
      </c>
      <c r="N1950">
        <v>1.900012</v>
      </c>
      <c r="O1950">
        <v>0.900003</v>
      </c>
      <c r="P1950">
        <v>9.3519999999999992E-3</v>
      </c>
      <c r="Q1950">
        <v>1.4959999999999999E-3</v>
      </c>
      <c r="R1950">
        <v>1.0840320000000001</v>
      </c>
      <c r="S1950">
        <v>1.4212880000000001</v>
      </c>
      <c r="T1950">
        <v>1.010761</v>
      </c>
      <c r="U1950">
        <v>10.931699999999999</v>
      </c>
    </row>
    <row r="1951" spans="1:21" x14ac:dyDescent="0.25">
      <c r="A1951" t="s">
        <v>37</v>
      </c>
    </row>
    <row r="1952" spans="1:21" x14ac:dyDescent="0.25">
      <c r="A1952" t="s">
        <v>38</v>
      </c>
    </row>
    <row r="1953" spans="1:6" x14ac:dyDescent="0.25">
      <c r="A1953" t="s">
        <v>39</v>
      </c>
    </row>
    <row r="1954" spans="1:6" x14ac:dyDescent="0.25">
      <c r="A1954" t="s">
        <v>40</v>
      </c>
    </row>
    <row r="1955" spans="1:6" x14ac:dyDescent="0.25">
      <c r="A1955" t="s">
        <v>41</v>
      </c>
      <c r="B1955">
        <v>97.210080000000005</v>
      </c>
      <c r="E1955">
        <v>99.999989999999997</v>
      </c>
      <c r="F1955">
        <v>100</v>
      </c>
    </row>
    <row r="1956" spans="1:6" x14ac:dyDescent="0.25">
      <c r="A1956" t="s">
        <v>42</v>
      </c>
      <c r="B1956" t="s">
        <v>43</v>
      </c>
    </row>
    <row r="1957" spans="1:6" x14ac:dyDescent="0.25">
      <c r="A1957" t="s">
        <v>44</v>
      </c>
      <c r="B1957">
        <v>4.178191</v>
      </c>
    </row>
    <row r="1958" spans="1:6" x14ac:dyDescent="0.25">
      <c r="A1958" t="s">
        <v>45</v>
      </c>
      <c r="B1958">
        <v>3.7216840000000002</v>
      </c>
    </row>
    <row r="1959" spans="1:6" x14ac:dyDescent="0.25">
      <c r="A1959" t="s">
        <v>46</v>
      </c>
      <c r="B1959">
        <v>16.010929999999998</v>
      </c>
    </row>
    <row r="1960" spans="1:6" x14ac:dyDescent="0.25">
      <c r="A1960" t="s">
        <v>47</v>
      </c>
      <c r="B1960">
        <v>6.5589999999999997E-3</v>
      </c>
    </row>
    <row r="1961" spans="1:6" x14ac:dyDescent="0.25">
      <c r="A1961" t="s">
        <v>48</v>
      </c>
      <c r="B1961">
        <v>71.907039999999995</v>
      </c>
    </row>
    <row r="1962" spans="1:6" x14ac:dyDescent="0.25">
      <c r="A1962" t="s">
        <v>49</v>
      </c>
    </row>
    <row r="1963" spans="1:6" x14ac:dyDescent="0.25">
      <c r="A1963" t="s">
        <v>50</v>
      </c>
      <c r="B1963">
        <v>0.22622900000000001</v>
      </c>
    </row>
    <row r="1964" spans="1:6" x14ac:dyDescent="0.25">
      <c r="A1964" t="s">
        <v>51</v>
      </c>
    </row>
    <row r="1965" spans="1:6" x14ac:dyDescent="0.25">
      <c r="A1965" t="s">
        <v>52</v>
      </c>
      <c r="B1965">
        <v>0.51344900000000004</v>
      </c>
    </row>
    <row r="1966" spans="1:6" x14ac:dyDescent="0.25">
      <c r="A1966" t="s">
        <v>31</v>
      </c>
      <c r="B1966">
        <v>5.0088000000000001E-2</v>
      </c>
    </row>
    <row r="1967" spans="1:6" x14ac:dyDescent="0.25">
      <c r="A1967" t="s">
        <v>53</v>
      </c>
    </row>
    <row r="1968" spans="1:6" x14ac:dyDescent="0.25">
      <c r="A1968" t="s">
        <v>54</v>
      </c>
      <c r="B1968">
        <v>6.5157999999999994E-2</v>
      </c>
    </row>
    <row r="1969" spans="1:21" x14ac:dyDescent="0.25">
      <c r="A1969" t="s">
        <v>55</v>
      </c>
      <c r="B1969">
        <v>2.7929999999999999E-3</v>
      </c>
    </row>
    <row r="1970" spans="1:21" x14ac:dyDescent="0.25">
      <c r="A1970" t="s">
        <v>56</v>
      </c>
      <c r="B1970">
        <v>0.52795700000000001</v>
      </c>
    </row>
    <row r="1971" spans="1:21" x14ac:dyDescent="0.25">
      <c r="A1971" t="s">
        <v>57</v>
      </c>
    </row>
    <row r="1972" spans="1:21" x14ac:dyDescent="0.25">
      <c r="A1972" t="s">
        <v>58</v>
      </c>
    </row>
    <row r="1973" spans="1:21" x14ac:dyDescent="0.25">
      <c r="A1973" t="s">
        <v>59</v>
      </c>
    </row>
    <row r="1974" spans="1:21" x14ac:dyDescent="0.25">
      <c r="A1974" t="s">
        <v>40</v>
      </c>
    </row>
    <row r="1975" spans="1:21" x14ac:dyDescent="0.25">
      <c r="A1975" t="s">
        <v>41</v>
      </c>
      <c r="B1975">
        <v>97.210080000000005</v>
      </c>
    </row>
    <row r="1977" spans="1:21" x14ac:dyDescent="0.25">
      <c r="B1977" t="s">
        <v>106</v>
      </c>
    </row>
    <row r="1978" spans="1:21" x14ac:dyDescent="0.25">
      <c r="A1978" t="s">
        <v>22</v>
      </c>
      <c r="B1978">
        <v>3.1822879999999998</v>
      </c>
      <c r="C1978">
        <v>0.28049800000000003</v>
      </c>
      <c r="D1978">
        <v>777</v>
      </c>
      <c r="E1978">
        <v>3.272958</v>
      </c>
      <c r="F1978">
        <v>2.9165290000000001</v>
      </c>
      <c r="G1978">
        <v>151.97620000000001</v>
      </c>
      <c r="H1978">
        <v>10</v>
      </c>
      <c r="I1978">
        <v>1519</v>
      </c>
      <c r="J1978">
        <v>22.75872</v>
      </c>
      <c r="K1978">
        <v>147.17609999999999</v>
      </c>
      <c r="L1978">
        <v>31.661149999999999</v>
      </c>
      <c r="M1978">
        <v>4.8000850000000002</v>
      </c>
      <c r="N1978">
        <v>6.4001349999999997</v>
      </c>
      <c r="O1978">
        <v>3.200034</v>
      </c>
      <c r="P1978">
        <v>0.34873399999999999</v>
      </c>
      <c r="Q1978">
        <v>1.7139999999999999E-2</v>
      </c>
      <c r="R1978">
        <v>1.046638</v>
      </c>
      <c r="S1978">
        <v>1.781177</v>
      </c>
      <c r="T1978">
        <v>1.00153</v>
      </c>
      <c r="U1978">
        <v>6.4668000000000001</v>
      </c>
    </row>
    <row r="1979" spans="1:21" x14ac:dyDescent="0.25">
      <c r="A1979" t="s">
        <v>23</v>
      </c>
      <c r="B1979">
        <v>3.1480549999999998</v>
      </c>
      <c r="C1979">
        <v>0.20622199999999999</v>
      </c>
      <c r="D1979">
        <v>465</v>
      </c>
      <c r="E1979">
        <v>3.237749</v>
      </c>
      <c r="F1979">
        <v>1.6964710000000001</v>
      </c>
      <c r="G1979">
        <v>311.72030000000001</v>
      </c>
      <c r="H1979">
        <v>10</v>
      </c>
      <c r="I1979">
        <v>3114</v>
      </c>
      <c r="J1979">
        <v>47.027920000000002</v>
      </c>
      <c r="K1979">
        <v>304.12009999999998</v>
      </c>
      <c r="L1979">
        <v>41.014789999999998</v>
      </c>
      <c r="M1979">
        <v>7.6001940000000001</v>
      </c>
      <c r="N1979">
        <v>8.6002449999999993</v>
      </c>
      <c r="O1979">
        <v>6.6001440000000002</v>
      </c>
      <c r="P1979">
        <v>0.249556</v>
      </c>
      <c r="Q1979">
        <v>2.6249999999999999E-2</v>
      </c>
      <c r="R1979">
        <v>1.1181639999999999</v>
      </c>
      <c r="S1979">
        <v>1.0727089999999999</v>
      </c>
      <c r="T1979">
        <v>1.0001450000000001</v>
      </c>
      <c r="U1979">
        <v>6.4668000000000001</v>
      </c>
    </row>
    <row r="1980" spans="1:21" x14ac:dyDescent="0.25">
      <c r="A1980" t="s">
        <v>24</v>
      </c>
      <c r="B1980">
        <v>8.5307960000000005</v>
      </c>
      <c r="C1980">
        <v>0.18484999999999999</v>
      </c>
      <c r="D1980">
        <v>281</v>
      </c>
      <c r="E1980">
        <v>8.7738560000000003</v>
      </c>
      <c r="F1980">
        <v>6.6616949999999999</v>
      </c>
      <c r="G1980">
        <v>1565.951</v>
      </c>
      <c r="H1980">
        <v>20</v>
      </c>
      <c r="I1980">
        <v>31158</v>
      </c>
      <c r="J1980">
        <v>159.9973</v>
      </c>
      <c r="K1980">
        <v>1546.1489999999999</v>
      </c>
      <c r="L1980">
        <v>79.083110000000005</v>
      </c>
      <c r="M1980">
        <v>19.80133</v>
      </c>
      <c r="N1980">
        <v>23.101759999999999</v>
      </c>
      <c r="O1980">
        <v>16.500900000000001</v>
      </c>
      <c r="P1980">
        <v>0.44770700000000002</v>
      </c>
      <c r="Q1980">
        <v>6.4855999999999997E-2</v>
      </c>
      <c r="R1980">
        <v>1.066729</v>
      </c>
      <c r="S1980">
        <v>1.2498560000000001</v>
      </c>
      <c r="T1980">
        <v>0.995417</v>
      </c>
      <c r="U1980">
        <v>9.6636000000000006</v>
      </c>
    </row>
    <row r="1981" spans="1:21" x14ac:dyDescent="0.25">
      <c r="A1981" t="s">
        <v>25</v>
      </c>
      <c r="B1981">
        <v>1.0825E-2</v>
      </c>
      <c r="C1981">
        <v>1.8161E-2</v>
      </c>
      <c r="D1981">
        <v>207</v>
      </c>
      <c r="E1981">
        <v>1.1134E-2</v>
      </c>
      <c r="F1981">
        <v>9.384E-3</v>
      </c>
      <c r="G1981">
        <v>7.3001760000000004</v>
      </c>
      <c r="H1981">
        <v>20</v>
      </c>
      <c r="I1981">
        <v>146</v>
      </c>
      <c r="J1981">
        <v>0.15005399999999999</v>
      </c>
      <c r="K1981">
        <v>1.4500630000000001</v>
      </c>
      <c r="L1981">
        <v>1.2478689999999999</v>
      </c>
      <c r="M1981">
        <v>5.8501130000000003</v>
      </c>
      <c r="N1981">
        <v>5.5000999999999998</v>
      </c>
      <c r="O1981">
        <v>6.2001270000000002</v>
      </c>
      <c r="P1981">
        <v>3.5E-4</v>
      </c>
      <c r="Q1981">
        <v>7.2999999999999999E-5</v>
      </c>
      <c r="R1981">
        <v>1.0283679999999999</v>
      </c>
      <c r="S1981">
        <v>1.464078</v>
      </c>
      <c r="T1981">
        <v>0.99430499999999999</v>
      </c>
      <c r="U1981">
        <v>9.6636000000000006</v>
      </c>
    </row>
    <row r="1982" spans="1:21" x14ac:dyDescent="0.25">
      <c r="A1982" t="s">
        <v>26</v>
      </c>
      <c r="B1982">
        <v>33.458280000000002</v>
      </c>
      <c r="C1982">
        <v>0.43259500000000001</v>
      </c>
      <c r="D1982">
        <v>392</v>
      </c>
      <c r="E1982">
        <v>34.411580000000001</v>
      </c>
      <c r="F1982">
        <v>25.100560000000002</v>
      </c>
      <c r="G1982">
        <v>6415.8209999999999</v>
      </c>
      <c r="H1982">
        <v>20</v>
      </c>
      <c r="I1982">
        <v>125656</v>
      </c>
      <c r="J1982">
        <v>659.49180000000001</v>
      </c>
      <c r="K1982">
        <v>6373.0640000000003</v>
      </c>
      <c r="L1982">
        <v>150.05600000000001</v>
      </c>
      <c r="M1982">
        <v>42.756189999999997</v>
      </c>
      <c r="N1982">
        <v>49.708150000000003</v>
      </c>
      <c r="O1982">
        <v>35.804229999999997</v>
      </c>
      <c r="P1982">
        <v>1.9816</v>
      </c>
      <c r="Q1982">
        <v>0.26239499999999999</v>
      </c>
      <c r="R1982">
        <v>1.0424329999999999</v>
      </c>
      <c r="S1982">
        <v>1.2199899999999999</v>
      </c>
      <c r="T1982">
        <v>0.99965400000000004</v>
      </c>
      <c r="U1982">
        <v>9.6636000000000006</v>
      </c>
    </row>
    <row r="1983" spans="1:21" x14ac:dyDescent="0.25">
      <c r="A1983" t="s">
        <v>27</v>
      </c>
    </row>
    <row r="1984" spans="1:21" x14ac:dyDescent="0.25">
      <c r="A1984" t="s">
        <v>28</v>
      </c>
      <c r="B1984">
        <v>0.16278999999999999</v>
      </c>
      <c r="C1984">
        <v>2.5659999999999999E-2</v>
      </c>
      <c r="D1984">
        <v>209</v>
      </c>
      <c r="E1984">
        <v>0.16742799999999999</v>
      </c>
      <c r="F1984">
        <v>8.5578000000000001E-2</v>
      </c>
      <c r="G1984">
        <v>47.957590000000003</v>
      </c>
      <c r="H1984">
        <v>20</v>
      </c>
      <c r="I1984">
        <v>959</v>
      </c>
      <c r="J1984">
        <v>3.4828540000000001</v>
      </c>
      <c r="K1984">
        <v>33.656910000000003</v>
      </c>
      <c r="L1984">
        <v>3.3535189999999999</v>
      </c>
      <c r="M1984">
        <v>14.30068</v>
      </c>
      <c r="N1984">
        <v>14.900729999999999</v>
      </c>
      <c r="O1984">
        <v>13.700620000000001</v>
      </c>
      <c r="P1984">
        <v>1.1584000000000001E-2</v>
      </c>
      <c r="Q1984">
        <v>1.4059999999999999E-3</v>
      </c>
      <c r="R1984">
        <v>1.097763</v>
      </c>
      <c r="S1984">
        <v>1.0552490000000001</v>
      </c>
      <c r="T1984">
        <v>0.999969</v>
      </c>
      <c r="U1984">
        <v>9.6636000000000006</v>
      </c>
    </row>
    <row r="1985" spans="1:21" x14ac:dyDescent="0.25">
      <c r="A1985" t="s">
        <v>29</v>
      </c>
    </row>
    <row r="1986" spans="1:21" x14ac:dyDescent="0.25">
      <c r="A1986" t="s">
        <v>30</v>
      </c>
      <c r="B1986">
        <v>0.42680600000000002</v>
      </c>
      <c r="C1986">
        <v>8.7465000000000001E-2</v>
      </c>
      <c r="D1986">
        <v>697</v>
      </c>
      <c r="E1986">
        <v>0.438967</v>
      </c>
      <c r="F1986">
        <v>0.161025</v>
      </c>
      <c r="G1986">
        <v>26.502320000000001</v>
      </c>
      <c r="H1986">
        <v>20</v>
      </c>
      <c r="I1986">
        <v>530</v>
      </c>
      <c r="J1986">
        <v>1.97671</v>
      </c>
      <c r="K1986">
        <v>19.102129999999999</v>
      </c>
      <c r="L1986">
        <v>3.5813060000000001</v>
      </c>
      <c r="M1986">
        <v>7.4001830000000002</v>
      </c>
      <c r="N1986">
        <v>8.1002170000000007</v>
      </c>
      <c r="O1986">
        <v>6.7001480000000004</v>
      </c>
      <c r="P1986">
        <v>7.3489999999999996E-3</v>
      </c>
      <c r="Q1986">
        <v>3.447E-3</v>
      </c>
      <c r="R1986">
        <v>1.238788</v>
      </c>
      <c r="S1986">
        <v>0.99941800000000003</v>
      </c>
      <c r="T1986">
        <v>1.000316</v>
      </c>
      <c r="U1986">
        <v>9.6636000000000006</v>
      </c>
    </row>
    <row r="1987" spans="1:21" x14ac:dyDescent="0.25">
      <c r="A1987" t="s">
        <v>31</v>
      </c>
      <c r="B1987">
        <v>5.8367000000000002E-2</v>
      </c>
      <c r="C1987">
        <v>2.7081000000000001E-2</v>
      </c>
      <c r="D1987">
        <v>249</v>
      </c>
      <c r="E1987">
        <v>6.003E-2</v>
      </c>
      <c r="F1987">
        <v>3.4687000000000003E-2</v>
      </c>
      <c r="G1987">
        <v>8.5502409999999998</v>
      </c>
      <c r="H1987">
        <v>20</v>
      </c>
      <c r="I1987">
        <v>171</v>
      </c>
      <c r="J1987">
        <v>0.52259999999999995</v>
      </c>
      <c r="K1987">
        <v>5.0502000000000002</v>
      </c>
      <c r="L1987">
        <v>2.442898</v>
      </c>
      <c r="M1987">
        <v>3.500041</v>
      </c>
      <c r="N1987">
        <v>3.500041</v>
      </c>
      <c r="O1987">
        <v>3.500041</v>
      </c>
      <c r="P1987">
        <v>3.9466000000000001E-2</v>
      </c>
      <c r="Q1987">
        <v>4.4700000000000002E-4</v>
      </c>
      <c r="R1987">
        <v>1.1145480000000001</v>
      </c>
      <c r="S1987">
        <v>1.1743870000000001</v>
      </c>
      <c r="T1987">
        <v>1.005474</v>
      </c>
      <c r="U1987">
        <v>9.6636000000000006</v>
      </c>
    </row>
    <row r="1988" spans="1:21" x14ac:dyDescent="0.25">
      <c r="A1988" t="s">
        <v>32</v>
      </c>
    </row>
    <row r="1989" spans="1:21" x14ac:dyDescent="0.25">
      <c r="A1989" t="s">
        <v>33</v>
      </c>
      <c r="B1989">
        <v>47.960479999999997</v>
      </c>
      <c r="E1989">
        <v>49.326970000000003</v>
      </c>
      <c r="F1989">
        <v>63.157809999999998</v>
      </c>
    </row>
    <row r="1990" spans="1:21" x14ac:dyDescent="0.25">
      <c r="A1990" t="s">
        <v>34</v>
      </c>
      <c r="B1990">
        <v>6.3017000000000004E-2</v>
      </c>
      <c r="C1990">
        <v>6.0218000000000001E-2</v>
      </c>
      <c r="D1990">
        <v>658</v>
      </c>
      <c r="E1990">
        <v>6.4811999999999995E-2</v>
      </c>
      <c r="F1990">
        <v>2.4167999999999999E-2</v>
      </c>
      <c r="G1990">
        <v>8.4502349999999993</v>
      </c>
      <c r="H1990">
        <v>20</v>
      </c>
      <c r="I1990">
        <v>169</v>
      </c>
      <c r="J1990">
        <v>0.27423799999999998</v>
      </c>
      <c r="K1990">
        <v>2.6501239999999999</v>
      </c>
      <c r="L1990">
        <v>1.456909</v>
      </c>
      <c r="M1990">
        <v>5.8001120000000004</v>
      </c>
      <c r="N1990">
        <v>5.3000930000000004</v>
      </c>
      <c r="O1990">
        <v>6.3001310000000004</v>
      </c>
      <c r="P1990">
        <v>1.6260000000000001E-3</v>
      </c>
      <c r="Q1990">
        <v>5.0100000000000003E-4</v>
      </c>
      <c r="R1990">
        <v>1.2555689999999999</v>
      </c>
      <c r="S1990">
        <v>1.0023470000000001</v>
      </c>
      <c r="T1990">
        <v>1.000332</v>
      </c>
      <c r="U1990">
        <v>9.6636000000000006</v>
      </c>
    </row>
    <row r="1991" spans="1:21" x14ac:dyDescent="0.25">
      <c r="A1991" t="s">
        <v>35</v>
      </c>
      <c r="B1991">
        <v>1.2547000000000001E-2</v>
      </c>
      <c r="C1991">
        <v>2.4608999999999999E-2</v>
      </c>
      <c r="D1991">
        <v>290</v>
      </c>
      <c r="E1991">
        <v>1.2904000000000001E-2</v>
      </c>
      <c r="F1991">
        <v>5.5189999999999996E-3</v>
      </c>
      <c r="G1991">
        <v>31.35324</v>
      </c>
      <c r="H1991">
        <v>20</v>
      </c>
      <c r="I1991">
        <v>627</v>
      </c>
      <c r="J1991">
        <v>0.27427699999999999</v>
      </c>
      <c r="K1991">
        <v>2.6504989999999999</v>
      </c>
      <c r="L1991">
        <v>1.0923430000000001</v>
      </c>
      <c r="M1991">
        <v>28.702739999999999</v>
      </c>
      <c r="N1991">
        <v>31.503270000000001</v>
      </c>
      <c r="O1991">
        <v>25.90221</v>
      </c>
      <c r="P1991">
        <v>1.8699999999999999E-4</v>
      </c>
      <c r="Q1991">
        <v>1.01E-4</v>
      </c>
      <c r="R1991">
        <v>1.2122040000000001</v>
      </c>
      <c r="S1991">
        <v>1.021862</v>
      </c>
      <c r="T1991">
        <v>0.99942900000000001</v>
      </c>
      <c r="U1991">
        <v>9.6636000000000006</v>
      </c>
    </row>
    <row r="1992" spans="1:21" x14ac:dyDescent="0.25">
      <c r="A1992" t="s">
        <v>36</v>
      </c>
      <c r="B1992">
        <v>0.21548300000000001</v>
      </c>
      <c r="C1992">
        <v>4.6521E-2</v>
      </c>
      <c r="D1992">
        <v>211</v>
      </c>
      <c r="E1992">
        <v>0.22162200000000001</v>
      </c>
      <c r="F1992">
        <v>0.14658199999999999</v>
      </c>
      <c r="G1992">
        <v>12.100479999999999</v>
      </c>
      <c r="H1992">
        <v>20</v>
      </c>
      <c r="I1992">
        <v>242</v>
      </c>
      <c r="J1992">
        <v>1.164212</v>
      </c>
      <c r="K1992">
        <v>11.25048</v>
      </c>
      <c r="L1992">
        <v>14.23582</v>
      </c>
      <c r="M1992">
        <v>0.85000200000000004</v>
      </c>
      <c r="N1992">
        <v>0.900003</v>
      </c>
      <c r="O1992">
        <v>0.80000199999999999</v>
      </c>
      <c r="P1992">
        <v>8.7510000000000001E-3</v>
      </c>
      <c r="Q1992">
        <v>1.4E-3</v>
      </c>
      <c r="R1992">
        <v>1.083799</v>
      </c>
      <c r="S1992">
        <v>1.420831</v>
      </c>
      <c r="T1992">
        <v>1.010745</v>
      </c>
      <c r="U1992">
        <v>9.6636000000000006</v>
      </c>
    </row>
    <row r="1993" spans="1:21" x14ac:dyDescent="0.25">
      <c r="A1993" t="s">
        <v>37</v>
      </c>
    </row>
    <row r="1994" spans="1:21" x14ac:dyDescent="0.25">
      <c r="A1994" t="s">
        <v>38</v>
      </c>
    </row>
    <row r="1995" spans="1:21" x14ac:dyDescent="0.25">
      <c r="A1995" t="s">
        <v>39</v>
      </c>
    </row>
    <row r="1996" spans="1:21" x14ac:dyDescent="0.25">
      <c r="A1996" t="s">
        <v>40</v>
      </c>
    </row>
    <row r="1997" spans="1:21" x14ac:dyDescent="0.25">
      <c r="A1997" t="s">
        <v>41</v>
      </c>
      <c r="B1997">
        <v>97.229730000000004</v>
      </c>
      <c r="E1997">
        <v>99.999989999999997</v>
      </c>
      <c r="F1997">
        <v>100</v>
      </c>
    </row>
    <row r="1998" spans="1:21" x14ac:dyDescent="0.25">
      <c r="A1998" t="s">
        <v>42</v>
      </c>
      <c r="B1998" t="s">
        <v>43</v>
      </c>
    </row>
    <row r="1999" spans="1:21" x14ac:dyDescent="0.25">
      <c r="A1999" t="s">
        <v>44</v>
      </c>
      <c r="B1999">
        <v>4.2896580000000002</v>
      </c>
    </row>
    <row r="2000" spans="1:21" x14ac:dyDescent="0.25">
      <c r="A2000" t="s">
        <v>45</v>
      </c>
      <c r="B2000">
        <v>3.7921840000000002</v>
      </c>
    </row>
    <row r="2001" spans="1:2" x14ac:dyDescent="0.25">
      <c r="A2001" t="s">
        <v>46</v>
      </c>
      <c r="B2001">
        <v>16.11889</v>
      </c>
    </row>
    <row r="2002" spans="1:2" x14ac:dyDescent="0.25">
      <c r="A2002" t="s">
        <v>47</v>
      </c>
      <c r="B2002">
        <v>1.7951000000000002E-2</v>
      </c>
    </row>
    <row r="2003" spans="1:2" x14ac:dyDescent="0.25">
      <c r="A2003" t="s">
        <v>48</v>
      </c>
      <c r="B2003">
        <v>71.579769999999996</v>
      </c>
    </row>
    <row r="2004" spans="1:2" x14ac:dyDescent="0.25">
      <c r="A2004" t="s">
        <v>49</v>
      </c>
    </row>
    <row r="2005" spans="1:2" x14ac:dyDescent="0.25">
      <c r="A2005" t="s">
        <v>50</v>
      </c>
      <c r="B2005">
        <v>0.22777600000000001</v>
      </c>
    </row>
    <row r="2006" spans="1:2" x14ac:dyDescent="0.25">
      <c r="A2006" t="s">
        <v>51</v>
      </c>
    </row>
    <row r="2007" spans="1:2" x14ac:dyDescent="0.25">
      <c r="A2007" t="s">
        <v>52</v>
      </c>
      <c r="B2007">
        <v>0.54908500000000005</v>
      </c>
    </row>
    <row r="2008" spans="1:2" x14ac:dyDescent="0.25">
      <c r="A2008" t="s">
        <v>31</v>
      </c>
      <c r="B2008">
        <v>5.8367000000000002E-2</v>
      </c>
    </row>
    <row r="2009" spans="1:2" x14ac:dyDescent="0.25">
      <c r="A2009" t="s">
        <v>53</v>
      </c>
    </row>
    <row r="2010" spans="1:2" x14ac:dyDescent="0.25">
      <c r="A2010" t="s">
        <v>54</v>
      </c>
      <c r="B2010">
        <v>8.1368999999999997E-2</v>
      </c>
    </row>
    <row r="2011" spans="1:2" x14ac:dyDescent="0.25">
      <c r="A2011" t="s">
        <v>55</v>
      </c>
      <c r="B2011">
        <v>2.0929E-2</v>
      </c>
    </row>
    <row r="2012" spans="1:2" x14ac:dyDescent="0.25">
      <c r="A2012" t="s">
        <v>56</v>
      </c>
      <c r="B2012">
        <v>0.493759</v>
      </c>
    </row>
    <row r="2013" spans="1:2" x14ac:dyDescent="0.25">
      <c r="A2013" t="s">
        <v>57</v>
      </c>
    </row>
    <row r="2014" spans="1:2" x14ac:dyDescent="0.25">
      <c r="A2014" t="s">
        <v>58</v>
      </c>
    </row>
    <row r="2015" spans="1:2" x14ac:dyDescent="0.25">
      <c r="A2015" t="s">
        <v>59</v>
      </c>
    </row>
    <row r="2016" spans="1:2" x14ac:dyDescent="0.25">
      <c r="A2016" t="s">
        <v>40</v>
      </c>
    </row>
    <row r="2017" spans="1:21" x14ac:dyDescent="0.25">
      <c r="A2017" t="s">
        <v>41</v>
      </c>
      <c r="B2017">
        <v>97.229730000000004</v>
      </c>
    </row>
    <row r="2019" spans="1:21" x14ac:dyDescent="0.25">
      <c r="B2019" t="s">
        <v>107</v>
      </c>
    </row>
    <row r="2020" spans="1:21" x14ac:dyDescent="0.25">
      <c r="A2020" t="s">
        <v>22</v>
      </c>
      <c r="B2020">
        <v>3.0677910000000002</v>
      </c>
      <c r="C2020">
        <v>0.27670699999999998</v>
      </c>
      <c r="D2020">
        <v>866</v>
      </c>
      <c r="E2020">
        <v>3.1539069999999998</v>
      </c>
      <c r="F2020">
        <v>2.8092259999999998</v>
      </c>
      <c r="G2020">
        <v>147.87209999999999</v>
      </c>
      <c r="H2020">
        <v>10</v>
      </c>
      <c r="I2020">
        <v>1478</v>
      </c>
      <c r="J2020">
        <v>21.938510000000001</v>
      </c>
      <c r="K2020">
        <v>141.87200000000001</v>
      </c>
      <c r="L2020">
        <v>24.6448</v>
      </c>
      <c r="M2020">
        <v>6.0001340000000001</v>
      </c>
      <c r="N2020">
        <v>8.2002220000000001</v>
      </c>
      <c r="O2020">
        <v>3.8000479999999999</v>
      </c>
      <c r="P2020">
        <v>0.33616600000000002</v>
      </c>
      <c r="Q2020">
        <v>1.6522999999999999E-2</v>
      </c>
      <c r="R2020">
        <v>1.046816</v>
      </c>
      <c r="S2020">
        <v>1.7810589999999999</v>
      </c>
      <c r="T2020">
        <v>1.001514</v>
      </c>
      <c r="U2020">
        <v>6.4668000000000001</v>
      </c>
    </row>
    <row r="2021" spans="1:21" x14ac:dyDescent="0.25">
      <c r="A2021" t="s">
        <v>23</v>
      </c>
      <c r="B2021">
        <v>3.1436280000000001</v>
      </c>
      <c r="C2021">
        <v>0.20563999999999999</v>
      </c>
      <c r="D2021">
        <v>437</v>
      </c>
      <c r="E2021">
        <v>3.2318720000000001</v>
      </c>
      <c r="F2021">
        <v>1.692658</v>
      </c>
      <c r="G2021">
        <v>310.31740000000002</v>
      </c>
      <c r="H2021">
        <v>10</v>
      </c>
      <c r="I2021">
        <v>3100</v>
      </c>
      <c r="J2021">
        <v>46.950159999999997</v>
      </c>
      <c r="K2021">
        <v>303.6173</v>
      </c>
      <c r="L2021">
        <v>46.315010000000001</v>
      </c>
      <c r="M2021">
        <v>6.7001489999999997</v>
      </c>
      <c r="N2021">
        <v>6.2001270000000002</v>
      </c>
      <c r="O2021">
        <v>7.2001710000000001</v>
      </c>
      <c r="P2021">
        <v>0.249144</v>
      </c>
      <c r="Q2021">
        <v>2.6206E-2</v>
      </c>
      <c r="R2021">
        <v>1.118358</v>
      </c>
      <c r="S2021">
        <v>1.07277</v>
      </c>
      <c r="T2021">
        <v>1.000165</v>
      </c>
      <c r="U2021">
        <v>6.4668000000000001</v>
      </c>
    </row>
    <row r="2022" spans="1:21" x14ac:dyDescent="0.25">
      <c r="A2022" t="s">
        <v>24</v>
      </c>
      <c r="B2022">
        <v>8.4840319999999991</v>
      </c>
      <c r="C2022">
        <v>0.183891</v>
      </c>
      <c r="D2022">
        <v>275</v>
      </c>
      <c r="E2022">
        <v>8.7221849999999996</v>
      </c>
      <c r="F2022">
        <v>6.6195979999999999</v>
      </c>
      <c r="G2022">
        <v>1562.819</v>
      </c>
      <c r="H2022">
        <v>20</v>
      </c>
      <c r="I2022">
        <v>31096</v>
      </c>
      <c r="J2022">
        <v>159.28200000000001</v>
      </c>
      <c r="K2022">
        <v>1543.617</v>
      </c>
      <c r="L2022">
        <v>81.391270000000006</v>
      </c>
      <c r="M2022">
        <v>19.201309999999999</v>
      </c>
      <c r="N2022">
        <v>24.401959999999999</v>
      </c>
      <c r="O2022">
        <v>14.00065</v>
      </c>
      <c r="P2022">
        <v>0.44570599999999999</v>
      </c>
      <c r="Q2022">
        <v>6.4565999999999998E-2</v>
      </c>
      <c r="R2022">
        <v>1.06691</v>
      </c>
      <c r="S2022">
        <v>1.2485170000000001</v>
      </c>
      <c r="T2022">
        <v>0.99531499999999995</v>
      </c>
      <c r="U2022">
        <v>9.6911000000000005</v>
      </c>
    </row>
    <row r="2023" spans="1:21" x14ac:dyDescent="0.25">
      <c r="A2023" t="s">
        <v>25</v>
      </c>
      <c r="B2023">
        <v>1.2266000000000001E-2</v>
      </c>
      <c r="C2023">
        <v>1.8891000000000002E-2</v>
      </c>
      <c r="D2023">
        <v>215</v>
      </c>
      <c r="E2023">
        <v>1.2611000000000001E-2</v>
      </c>
      <c r="F2023">
        <v>1.0625000000000001E-2</v>
      </c>
      <c r="G2023">
        <v>8.0002110000000002</v>
      </c>
      <c r="H2023">
        <v>20</v>
      </c>
      <c r="I2023">
        <v>160</v>
      </c>
      <c r="J2023">
        <v>0.170267</v>
      </c>
      <c r="K2023">
        <v>1.650075</v>
      </c>
      <c r="L2023">
        <v>1.259849</v>
      </c>
      <c r="M2023">
        <v>6.350136</v>
      </c>
      <c r="N2023">
        <v>7.3001760000000004</v>
      </c>
      <c r="O2023">
        <v>5.4000959999999996</v>
      </c>
      <c r="P2023">
        <v>3.97E-4</v>
      </c>
      <c r="Q2023">
        <v>8.2000000000000001E-5</v>
      </c>
      <c r="R2023">
        <v>1.028543</v>
      </c>
      <c r="S2023">
        <v>1.461854</v>
      </c>
      <c r="T2023">
        <v>0.99426400000000004</v>
      </c>
      <c r="U2023">
        <v>9.6911000000000005</v>
      </c>
    </row>
    <row r="2024" spans="1:21" x14ac:dyDescent="0.25">
      <c r="A2024" t="s">
        <v>26</v>
      </c>
      <c r="B2024">
        <v>33.623620000000003</v>
      </c>
      <c r="C2024">
        <v>0.43392700000000001</v>
      </c>
      <c r="D2024">
        <v>393</v>
      </c>
      <c r="E2024">
        <v>34.567459999999997</v>
      </c>
      <c r="F2024">
        <v>25.20336</v>
      </c>
      <c r="G2024">
        <v>6472.768</v>
      </c>
      <c r="H2024">
        <v>20</v>
      </c>
      <c r="I2024">
        <v>126748</v>
      </c>
      <c r="J2024">
        <v>663.42430000000002</v>
      </c>
      <c r="K2024">
        <v>6429.3109999999997</v>
      </c>
      <c r="L2024">
        <v>148.94880000000001</v>
      </c>
      <c r="M2024">
        <v>43.456339999999997</v>
      </c>
      <c r="N2024">
        <v>49.207990000000002</v>
      </c>
      <c r="O2024">
        <v>37.704689999999999</v>
      </c>
      <c r="P2024">
        <v>1.9934160000000001</v>
      </c>
      <c r="Q2024">
        <v>0.26395999999999997</v>
      </c>
      <c r="R2024">
        <v>1.042611</v>
      </c>
      <c r="S2024">
        <v>1.2185839999999999</v>
      </c>
      <c r="T2024">
        <v>0.99965599999999999</v>
      </c>
      <c r="U2024">
        <v>9.6911000000000005</v>
      </c>
    </row>
    <row r="2025" spans="1:21" x14ac:dyDescent="0.25">
      <c r="A2025" t="s">
        <v>27</v>
      </c>
    </row>
    <row r="2026" spans="1:21" x14ac:dyDescent="0.25">
      <c r="A2026" t="s">
        <v>28</v>
      </c>
      <c r="B2026">
        <v>0.15801999999999999</v>
      </c>
      <c r="C2026">
        <v>2.4841999999999999E-2</v>
      </c>
      <c r="D2026">
        <v>199</v>
      </c>
      <c r="E2026">
        <v>0.16245499999999999</v>
      </c>
      <c r="F2026">
        <v>8.3000000000000004E-2</v>
      </c>
      <c r="G2026">
        <v>45.706890000000001</v>
      </c>
      <c r="H2026">
        <v>20</v>
      </c>
      <c r="I2026">
        <v>914</v>
      </c>
      <c r="J2026">
        <v>3.380042</v>
      </c>
      <c r="K2026">
        <v>32.756320000000002</v>
      </c>
      <c r="L2026">
        <v>3.5293350000000001</v>
      </c>
      <c r="M2026">
        <v>12.950570000000001</v>
      </c>
      <c r="N2026">
        <v>15.10075</v>
      </c>
      <c r="O2026">
        <v>10.800380000000001</v>
      </c>
      <c r="P2026">
        <v>1.1242E-2</v>
      </c>
      <c r="Q2026">
        <v>1.364E-3</v>
      </c>
      <c r="R2026">
        <v>1.0979540000000001</v>
      </c>
      <c r="S2026">
        <v>1.055275</v>
      </c>
      <c r="T2026">
        <v>0.99999199999999999</v>
      </c>
      <c r="U2026">
        <v>9.6911000000000005</v>
      </c>
    </row>
    <row r="2027" spans="1:21" x14ac:dyDescent="0.25">
      <c r="A2027" t="s">
        <v>29</v>
      </c>
    </row>
    <row r="2028" spans="1:21" x14ac:dyDescent="0.25">
      <c r="A2028" t="s">
        <v>30</v>
      </c>
      <c r="B2028">
        <v>0.405609</v>
      </c>
      <c r="C2028">
        <v>8.3682999999999994E-2</v>
      </c>
      <c r="D2028">
        <v>652</v>
      </c>
      <c r="E2028">
        <v>0.416995</v>
      </c>
      <c r="F2028">
        <v>0.15289900000000001</v>
      </c>
      <c r="G2028">
        <v>24.702010000000001</v>
      </c>
      <c r="H2028">
        <v>20</v>
      </c>
      <c r="I2028">
        <v>494</v>
      </c>
      <c r="J2028">
        <v>1.8782049999999999</v>
      </c>
      <c r="K2028">
        <v>18.20187</v>
      </c>
      <c r="L2028">
        <v>3.8002280000000002</v>
      </c>
      <c r="M2028">
        <v>6.50014</v>
      </c>
      <c r="N2028">
        <v>6.7001480000000004</v>
      </c>
      <c r="O2028">
        <v>6.3001310000000004</v>
      </c>
      <c r="P2028">
        <v>6.9820000000000004E-3</v>
      </c>
      <c r="Q2028">
        <v>3.2750000000000001E-3</v>
      </c>
      <c r="R2028">
        <v>1.239012</v>
      </c>
      <c r="S2028">
        <v>0.999417</v>
      </c>
      <c r="T2028">
        <v>1.000316</v>
      </c>
      <c r="U2028">
        <v>9.6911000000000005</v>
      </c>
    </row>
    <row r="2029" spans="1:21" x14ac:dyDescent="0.25">
      <c r="A2029" t="s">
        <v>31</v>
      </c>
      <c r="B2029">
        <v>4.7267999999999998E-2</v>
      </c>
      <c r="C2029">
        <v>2.4084999999999999E-2</v>
      </c>
      <c r="D2029">
        <v>221</v>
      </c>
      <c r="E2029">
        <v>4.8594999999999999E-2</v>
      </c>
      <c r="F2029">
        <v>2.8067999999999999E-2</v>
      </c>
      <c r="G2029">
        <v>6.850155</v>
      </c>
      <c r="H2029">
        <v>20</v>
      </c>
      <c r="I2029">
        <v>137</v>
      </c>
      <c r="J2029">
        <v>0.42308200000000001</v>
      </c>
      <c r="K2029">
        <v>4.1001300000000001</v>
      </c>
      <c r="L2029">
        <v>2.490942</v>
      </c>
      <c r="M2029">
        <v>2.7500249999999999</v>
      </c>
      <c r="N2029">
        <v>3.0000300000000002</v>
      </c>
      <c r="O2029">
        <v>2.5000209999999998</v>
      </c>
      <c r="P2029">
        <v>3.1951E-2</v>
      </c>
      <c r="Q2029">
        <v>3.6200000000000002E-4</v>
      </c>
      <c r="R2029">
        <v>1.1147389999999999</v>
      </c>
      <c r="S2029">
        <v>1.174574</v>
      </c>
      <c r="T2029">
        <v>1.0054860000000001</v>
      </c>
      <c r="U2029">
        <v>9.6911000000000005</v>
      </c>
    </row>
    <row r="2030" spans="1:21" x14ac:dyDescent="0.25">
      <c r="A2030" t="s">
        <v>32</v>
      </c>
    </row>
    <row r="2031" spans="1:21" x14ac:dyDescent="0.25">
      <c r="A2031" t="s">
        <v>33</v>
      </c>
      <c r="B2031">
        <v>48.056649999999998</v>
      </c>
      <c r="E2031">
        <v>49.405639999999998</v>
      </c>
      <c r="F2031">
        <v>63.231160000000003</v>
      </c>
    </row>
    <row r="2032" spans="1:21" x14ac:dyDescent="0.25">
      <c r="A2032" t="s">
        <v>34</v>
      </c>
      <c r="B2032">
        <v>4.1503999999999999E-2</v>
      </c>
      <c r="C2032">
        <v>5.7251999999999997E-2</v>
      </c>
      <c r="D2032">
        <v>645</v>
      </c>
      <c r="E2032">
        <v>4.2668999999999999E-2</v>
      </c>
      <c r="F2032">
        <v>1.5904000000000001E-2</v>
      </c>
      <c r="G2032">
        <v>7.3501779999999997</v>
      </c>
      <c r="H2032">
        <v>20</v>
      </c>
      <c r="I2032">
        <v>147</v>
      </c>
      <c r="J2032">
        <v>0.180586</v>
      </c>
      <c r="K2032">
        <v>1.7500739999999999</v>
      </c>
      <c r="L2032">
        <v>1.312508</v>
      </c>
      <c r="M2032">
        <v>5.600104</v>
      </c>
      <c r="N2032">
        <v>5.3000930000000004</v>
      </c>
      <c r="O2032">
        <v>5.9001150000000004</v>
      </c>
      <c r="P2032">
        <v>1.0709999999999999E-3</v>
      </c>
      <c r="Q2032">
        <v>3.3E-4</v>
      </c>
      <c r="R2032">
        <v>1.255795</v>
      </c>
      <c r="S2032">
        <v>1.002345</v>
      </c>
      <c r="T2032">
        <v>1.000343</v>
      </c>
      <c r="U2032">
        <v>9.6911000000000005</v>
      </c>
    </row>
    <row r="2033" spans="1:21" x14ac:dyDescent="0.25">
      <c r="A2033" t="s">
        <v>35</v>
      </c>
      <c r="B2033">
        <v>9.4450000000000003E-3</v>
      </c>
      <c r="C2033">
        <v>2.4101000000000001E-2</v>
      </c>
      <c r="D2033">
        <v>285</v>
      </c>
      <c r="E2033">
        <v>9.7099999999999999E-3</v>
      </c>
      <c r="F2033">
        <v>4.1510000000000002E-3</v>
      </c>
      <c r="G2033">
        <v>29.952960000000001</v>
      </c>
      <c r="H2033">
        <v>20</v>
      </c>
      <c r="I2033">
        <v>599</v>
      </c>
      <c r="J2033">
        <v>0.20641399999999999</v>
      </c>
      <c r="K2033">
        <v>2.0003760000000002</v>
      </c>
      <c r="L2033">
        <v>1.071563</v>
      </c>
      <c r="M2033">
        <v>27.952590000000001</v>
      </c>
      <c r="N2033">
        <v>29.502870000000001</v>
      </c>
      <c r="O2033">
        <v>26.4023</v>
      </c>
      <c r="P2033">
        <v>1.3999999999999999E-4</v>
      </c>
      <c r="Q2033">
        <v>7.6000000000000004E-5</v>
      </c>
      <c r="R2033">
        <v>1.2124170000000001</v>
      </c>
      <c r="S2033">
        <v>1.0218659999999999</v>
      </c>
      <c r="T2033">
        <v>0.99948400000000004</v>
      </c>
      <c r="U2033">
        <v>9.6911000000000005</v>
      </c>
    </row>
    <row r="2034" spans="1:21" x14ac:dyDescent="0.25">
      <c r="A2034" t="s">
        <v>36</v>
      </c>
      <c r="B2034">
        <v>0.21973999999999999</v>
      </c>
      <c r="C2034">
        <v>4.7211999999999997E-2</v>
      </c>
      <c r="D2034">
        <v>221</v>
      </c>
      <c r="E2034">
        <v>0.225909</v>
      </c>
      <c r="F2034">
        <v>0.14935200000000001</v>
      </c>
      <c r="G2034">
        <v>12.45051</v>
      </c>
      <c r="H2034">
        <v>20</v>
      </c>
      <c r="I2034">
        <v>249</v>
      </c>
      <c r="J2034">
        <v>1.1867080000000001</v>
      </c>
      <c r="K2034">
        <v>11.50051</v>
      </c>
      <c r="L2034">
        <v>13.10576</v>
      </c>
      <c r="M2034">
        <v>0.95000300000000004</v>
      </c>
      <c r="N2034">
        <v>0.900003</v>
      </c>
      <c r="O2034">
        <v>1.000003</v>
      </c>
      <c r="P2034">
        <v>8.9210000000000001E-3</v>
      </c>
      <c r="Q2034">
        <v>1.4270000000000001E-3</v>
      </c>
      <c r="R2034">
        <v>1.0839840000000001</v>
      </c>
      <c r="S2034">
        <v>1.4211849999999999</v>
      </c>
      <c r="T2034">
        <v>1.0107520000000001</v>
      </c>
      <c r="U2034">
        <v>9.6911000000000005</v>
      </c>
    </row>
    <row r="2035" spans="1:21" x14ac:dyDescent="0.25">
      <c r="A2035" t="s">
        <v>37</v>
      </c>
    </row>
    <row r="2036" spans="1:21" x14ac:dyDescent="0.25">
      <c r="A2036" t="s">
        <v>38</v>
      </c>
    </row>
    <row r="2037" spans="1:21" x14ac:dyDescent="0.25">
      <c r="A2037" t="s">
        <v>39</v>
      </c>
    </row>
    <row r="2038" spans="1:21" x14ac:dyDescent="0.25">
      <c r="A2038" t="s">
        <v>40</v>
      </c>
    </row>
    <row r="2039" spans="1:21" x14ac:dyDescent="0.25">
      <c r="A2039" t="s">
        <v>41</v>
      </c>
      <c r="B2039">
        <v>97.269570000000002</v>
      </c>
      <c r="E2039">
        <v>100</v>
      </c>
      <c r="F2039">
        <v>99.999989999999997</v>
      </c>
    </row>
    <row r="2040" spans="1:21" x14ac:dyDescent="0.25">
      <c r="A2040" t="s">
        <v>42</v>
      </c>
      <c r="B2040" t="s">
        <v>43</v>
      </c>
    </row>
    <row r="2041" spans="1:21" x14ac:dyDescent="0.25">
      <c r="A2041" t="s">
        <v>44</v>
      </c>
      <c r="B2041">
        <v>4.135319</v>
      </c>
    </row>
    <row r="2042" spans="1:21" x14ac:dyDescent="0.25">
      <c r="A2042" t="s">
        <v>45</v>
      </c>
      <c r="B2042">
        <v>3.786851</v>
      </c>
    </row>
    <row r="2043" spans="1:21" x14ac:dyDescent="0.25">
      <c r="A2043" t="s">
        <v>46</v>
      </c>
      <c r="B2043">
        <v>16.030529999999999</v>
      </c>
    </row>
    <row r="2044" spans="1:21" x14ac:dyDescent="0.25">
      <c r="A2044" t="s">
        <v>47</v>
      </c>
      <c r="B2044">
        <v>2.0341000000000001E-2</v>
      </c>
    </row>
    <row r="2045" spans="1:21" x14ac:dyDescent="0.25">
      <c r="A2045" t="s">
        <v>48</v>
      </c>
      <c r="B2045">
        <v>71.933490000000006</v>
      </c>
    </row>
    <row r="2046" spans="1:21" x14ac:dyDescent="0.25">
      <c r="A2046" t="s">
        <v>49</v>
      </c>
    </row>
    <row r="2047" spans="1:21" x14ac:dyDescent="0.25">
      <c r="A2047" t="s">
        <v>50</v>
      </c>
      <c r="B2047">
        <v>0.22110099999999999</v>
      </c>
    </row>
    <row r="2048" spans="1:21" x14ac:dyDescent="0.25">
      <c r="A2048" t="s">
        <v>51</v>
      </c>
    </row>
    <row r="2049" spans="1:21" x14ac:dyDescent="0.25">
      <c r="A2049" t="s">
        <v>52</v>
      </c>
      <c r="B2049">
        <v>0.52181500000000003</v>
      </c>
    </row>
    <row r="2050" spans="1:21" x14ac:dyDescent="0.25">
      <c r="A2050" t="s">
        <v>31</v>
      </c>
      <c r="B2050">
        <v>4.7267999999999998E-2</v>
      </c>
    </row>
    <row r="2051" spans="1:21" x14ac:dyDescent="0.25">
      <c r="A2051" t="s">
        <v>53</v>
      </c>
    </row>
    <row r="2052" spans="1:21" x14ac:dyDescent="0.25">
      <c r="A2052" t="s">
        <v>54</v>
      </c>
      <c r="B2052">
        <v>5.3592000000000001E-2</v>
      </c>
    </row>
    <row r="2053" spans="1:21" x14ac:dyDescent="0.25">
      <c r="A2053" t="s">
        <v>55</v>
      </c>
      <c r="B2053">
        <v>1.5754000000000001E-2</v>
      </c>
    </row>
    <row r="2054" spans="1:21" x14ac:dyDescent="0.25">
      <c r="A2054" t="s">
        <v>56</v>
      </c>
      <c r="B2054">
        <v>0.50351500000000005</v>
      </c>
    </row>
    <row r="2055" spans="1:21" x14ac:dyDescent="0.25">
      <c r="A2055" t="s">
        <v>57</v>
      </c>
    </row>
    <row r="2056" spans="1:21" x14ac:dyDescent="0.25">
      <c r="A2056" t="s">
        <v>58</v>
      </c>
    </row>
    <row r="2057" spans="1:21" x14ac:dyDescent="0.25">
      <c r="A2057" t="s">
        <v>59</v>
      </c>
    </row>
    <row r="2058" spans="1:21" x14ac:dyDescent="0.25">
      <c r="A2058" t="s">
        <v>40</v>
      </c>
    </row>
    <row r="2059" spans="1:21" x14ac:dyDescent="0.25">
      <c r="A2059" t="s">
        <v>41</v>
      </c>
      <c r="B2059">
        <v>97.269570000000002</v>
      </c>
    </row>
    <row r="2061" spans="1:21" x14ac:dyDescent="0.25">
      <c r="B2061" t="s">
        <v>108</v>
      </c>
    </row>
    <row r="2062" spans="1:21" x14ac:dyDescent="0.25">
      <c r="A2062" t="s">
        <v>22</v>
      </c>
      <c r="B2062">
        <v>3.1783670000000002</v>
      </c>
      <c r="C2062">
        <v>0.28049200000000002</v>
      </c>
      <c r="D2062">
        <v>778</v>
      </c>
      <c r="E2062">
        <v>3.2714409999999998</v>
      </c>
      <c r="F2062">
        <v>2.9151509999999998</v>
      </c>
      <c r="G2062">
        <v>151.57579999999999</v>
      </c>
      <c r="H2062">
        <v>10</v>
      </c>
      <c r="I2062">
        <v>1515</v>
      </c>
      <c r="J2062">
        <v>22.723510000000001</v>
      </c>
      <c r="K2062">
        <v>146.7757</v>
      </c>
      <c r="L2062">
        <v>31.577570000000001</v>
      </c>
      <c r="M2062">
        <v>4.800109</v>
      </c>
      <c r="N2062">
        <v>8.0002110000000002</v>
      </c>
      <c r="O2062">
        <v>1.6000080000000001</v>
      </c>
      <c r="P2062">
        <v>0.348194</v>
      </c>
      <c r="Q2062">
        <v>1.7114000000000001E-2</v>
      </c>
      <c r="R2062">
        <v>1.046646</v>
      </c>
      <c r="S2062">
        <v>1.7816989999999999</v>
      </c>
      <c r="T2062">
        <v>1.001533</v>
      </c>
      <c r="U2062">
        <v>6.4592000000000001</v>
      </c>
    </row>
    <row r="2063" spans="1:21" x14ac:dyDescent="0.25">
      <c r="A2063" t="s">
        <v>23</v>
      </c>
      <c r="B2063">
        <v>3.1434280000000001</v>
      </c>
      <c r="C2063">
        <v>0.206125</v>
      </c>
      <c r="D2063">
        <v>466</v>
      </c>
      <c r="E2063">
        <v>3.2354780000000001</v>
      </c>
      <c r="F2063">
        <v>1.6952659999999999</v>
      </c>
      <c r="G2063">
        <v>310.9187</v>
      </c>
      <c r="H2063">
        <v>10</v>
      </c>
      <c r="I2063">
        <v>3106</v>
      </c>
      <c r="J2063">
        <v>46.959139999999998</v>
      </c>
      <c r="K2063">
        <v>303.31849999999997</v>
      </c>
      <c r="L2063">
        <v>40.909320000000001</v>
      </c>
      <c r="M2063">
        <v>7.6001909999999997</v>
      </c>
      <c r="N2063">
        <v>7.2001710000000001</v>
      </c>
      <c r="O2063">
        <v>8.0002110000000002</v>
      </c>
      <c r="P2063">
        <v>0.249191</v>
      </c>
      <c r="Q2063">
        <v>2.6211000000000002E-2</v>
      </c>
      <c r="R2063">
        <v>1.1181719999999999</v>
      </c>
      <c r="S2063">
        <v>1.0726929999999999</v>
      </c>
      <c r="T2063">
        <v>1.0001409999999999</v>
      </c>
      <c r="U2063">
        <v>6.4592000000000001</v>
      </c>
    </row>
    <row r="2064" spans="1:21" x14ac:dyDescent="0.25">
      <c r="A2064" t="s">
        <v>24</v>
      </c>
      <c r="B2064">
        <v>8.4828499999999991</v>
      </c>
      <c r="C2064">
        <v>0.18410799999999999</v>
      </c>
      <c r="D2064">
        <v>276</v>
      </c>
      <c r="E2064">
        <v>8.7312560000000001</v>
      </c>
      <c r="F2064">
        <v>6.6292939999999998</v>
      </c>
      <c r="G2064">
        <v>1556.3019999999999</v>
      </c>
      <c r="H2064">
        <v>20</v>
      </c>
      <c r="I2064">
        <v>30967</v>
      </c>
      <c r="J2064">
        <v>159.0959</v>
      </c>
      <c r="K2064">
        <v>1537.201</v>
      </c>
      <c r="L2064">
        <v>81.476479999999995</v>
      </c>
      <c r="M2064">
        <v>19.101240000000001</v>
      </c>
      <c r="N2064">
        <v>22.501670000000001</v>
      </c>
      <c r="O2064">
        <v>15.700810000000001</v>
      </c>
      <c r="P2064">
        <v>0.445185</v>
      </c>
      <c r="Q2064">
        <v>6.4490000000000006E-2</v>
      </c>
      <c r="R2064">
        <v>1.066737</v>
      </c>
      <c r="S2064">
        <v>1.249876</v>
      </c>
      <c r="T2064">
        <v>0.99539299999999997</v>
      </c>
      <c r="U2064">
        <v>9.6621000000000006</v>
      </c>
    </row>
    <row r="2065" spans="1:21" x14ac:dyDescent="0.25">
      <c r="A2065" t="s">
        <v>25</v>
      </c>
      <c r="B2065">
        <v>1.0000000000000001E-5</v>
      </c>
      <c r="C2065">
        <v>-11.0055</v>
      </c>
      <c r="E2065">
        <v>1.0000000000000001E-5</v>
      </c>
      <c r="F2065">
        <v>9.0000000000000002E-6</v>
      </c>
      <c r="G2065">
        <v>7.0501639999999997</v>
      </c>
      <c r="H2065">
        <v>20</v>
      </c>
      <c r="I2065">
        <v>141</v>
      </c>
      <c r="J2065">
        <v>0</v>
      </c>
      <c r="K2065">
        <v>-1.9999999999999999E-6</v>
      </c>
      <c r="L2065">
        <v>1</v>
      </c>
      <c r="M2065">
        <v>7.0501670000000001</v>
      </c>
      <c r="N2065">
        <v>8.0002110000000002</v>
      </c>
      <c r="O2065">
        <v>6.100123</v>
      </c>
      <c r="P2065">
        <v>0</v>
      </c>
      <c r="Q2065">
        <v>0</v>
      </c>
      <c r="R2065">
        <v>1.028376</v>
      </c>
      <c r="S2065">
        <v>1.4643520000000001</v>
      </c>
      <c r="T2065">
        <v>0.99430700000000005</v>
      </c>
      <c r="U2065">
        <v>9.6621000000000006</v>
      </c>
    </row>
    <row r="2066" spans="1:21" x14ac:dyDescent="0.25">
      <c r="A2066" t="s">
        <v>26</v>
      </c>
      <c r="B2066">
        <v>33.472059999999999</v>
      </c>
      <c r="C2066">
        <v>0.43268899999999999</v>
      </c>
      <c r="D2066">
        <v>386</v>
      </c>
      <c r="E2066">
        <v>34.452240000000003</v>
      </c>
      <c r="F2066">
        <v>25.13</v>
      </c>
      <c r="G2066">
        <v>6417.75</v>
      </c>
      <c r="H2066">
        <v>20</v>
      </c>
      <c r="I2066">
        <v>125693</v>
      </c>
      <c r="J2066">
        <v>659.92840000000001</v>
      </c>
      <c r="K2066">
        <v>6376.2939999999999</v>
      </c>
      <c r="L2066">
        <v>154.80940000000001</v>
      </c>
      <c r="M2066">
        <v>41.455820000000003</v>
      </c>
      <c r="N2066">
        <v>48.20767</v>
      </c>
      <c r="O2066">
        <v>34.703980000000001</v>
      </c>
      <c r="P2066">
        <v>1.982912</v>
      </c>
      <c r="Q2066">
        <v>0.262569</v>
      </c>
      <c r="R2066">
        <v>1.042441</v>
      </c>
      <c r="S2066">
        <v>1.219571</v>
      </c>
      <c r="T2066">
        <v>0.99965499999999996</v>
      </c>
      <c r="U2066">
        <v>9.6621000000000006</v>
      </c>
    </row>
    <row r="2067" spans="1:21" x14ac:dyDescent="0.25">
      <c r="A2067" t="s">
        <v>27</v>
      </c>
    </row>
    <row r="2068" spans="1:21" x14ac:dyDescent="0.25">
      <c r="A2068" t="s">
        <v>28</v>
      </c>
      <c r="B2068">
        <v>0.15990699999999999</v>
      </c>
      <c r="C2068">
        <v>2.5017000000000001E-2</v>
      </c>
      <c r="D2068">
        <v>200</v>
      </c>
      <c r="E2068">
        <v>0.16458999999999999</v>
      </c>
      <c r="F2068">
        <v>8.4126000000000006E-2</v>
      </c>
      <c r="G2068">
        <v>46.107010000000002</v>
      </c>
      <c r="H2068">
        <v>20</v>
      </c>
      <c r="I2068">
        <v>922</v>
      </c>
      <c r="J2068">
        <v>3.421249</v>
      </c>
      <c r="K2068">
        <v>33.056449999999998</v>
      </c>
      <c r="L2068">
        <v>3.5329510000000002</v>
      </c>
      <c r="M2068">
        <v>13.05057</v>
      </c>
      <c r="N2068">
        <v>11.800459999999999</v>
      </c>
      <c r="O2068">
        <v>14.30067</v>
      </c>
      <c r="P2068">
        <v>1.1379E-2</v>
      </c>
      <c r="Q2068">
        <v>1.3810000000000001E-3</v>
      </c>
      <c r="R2068">
        <v>1.0977710000000001</v>
      </c>
      <c r="S2068">
        <v>1.055231</v>
      </c>
      <c r="T2068">
        <v>0.99995699999999998</v>
      </c>
      <c r="U2068">
        <v>9.6621000000000006</v>
      </c>
    </row>
    <row r="2069" spans="1:21" x14ac:dyDescent="0.25">
      <c r="A2069" t="s">
        <v>29</v>
      </c>
    </row>
    <row r="2070" spans="1:21" x14ac:dyDescent="0.25">
      <c r="A2070" t="s">
        <v>30</v>
      </c>
      <c r="B2070">
        <v>0.45258199999999998</v>
      </c>
      <c r="C2070">
        <v>8.9219999999999994E-2</v>
      </c>
      <c r="D2070">
        <v>702</v>
      </c>
      <c r="E2070">
        <v>0.465835</v>
      </c>
      <c r="F2070">
        <v>0.170879</v>
      </c>
      <c r="G2070">
        <v>27.75254</v>
      </c>
      <c r="H2070">
        <v>20</v>
      </c>
      <c r="I2070">
        <v>555</v>
      </c>
      <c r="J2070">
        <v>2.0960610000000002</v>
      </c>
      <c r="K2070">
        <v>20.25235</v>
      </c>
      <c r="L2070">
        <v>3.7002470000000001</v>
      </c>
      <c r="M2070">
        <v>7.5001870000000004</v>
      </c>
      <c r="N2070">
        <v>8.1002170000000007</v>
      </c>
      <c r="O2070">
        <v>6.9001570000000001</v>
      </c>
      <c r="P2070">
        <v>7.7920000000000003E-3</v>
      </c>
      <c r="Q2070">
        <v>3.6549999999999998E-3</v>
      </c>
      <c r="R2070">
        <v>1.238796</v>
      </c>
      <c r="S2070">
        <v>0.999421</v>
      </c>
      <c r="T2070">
        <v>1.000316</v>
      </c>
      <c r="U2070">
        <v>9.6621000000000006</v>
      </c>
    </row>
    <row r="2071" spans="1:21" x14ac:dyDescent="0.25">
      <c r="A2071" t="s">
        <v>31</v>
      </c>
      <c r="B2071">
        <v>4.6817999999999999E-2</v>
      </c>
      <c r="C2071">
        <v>2.6235999999999999E-2</v>
      </c>
      <c r="D2071">
        <v>255</v>
      </c>
      <c r="E2071">
        <v>4.8189000000000003E-2</v>
      </c>
      <c r="F2071">
        <v>2.7845000000000002E-2</v>
      </c>
      <c r="G2071">
        <v>7.700196</v>
      </c>
      <c r="H2071">
        <v>20</v>
      </c>
      <c r="I2071">
        <v>154</v>
      </c>
      <c r="J2071">
        <v>0.41917900000000002</v>
      </c>
      <c r="K2071">
        <v>4.0501519999999998</v>
      </c>
      <c r="L2071">
        <v>2.1096170000000001</v>
      </c>
      <c r="M2071">
        <v>3.6500439999999998</v>
      </c>
      <c r="N2071">
        <v>3.7000449999999998</v>
      </c>
      <c r="O2071">
        <v>3.6000429999999999</v>
      </c>
      <c r="P2071">
        <v>3.1655999999999997E-2</v>
      </c>
      <c r="Q2071">
        <v>3.5799999999999997E-4</v>
      </c>
      <c r="R2071">
        <v>1.1145560000000001</v>
      </c>
      <c r="S2071">
        <v>1.1744250000000001</v>
      </c>
      <c r="T2071">
        <v>1.0054749999999999</v>
      </c>
      <c r="U2071">
        <v>9.6621000000000006</v>
      </c>
    </row>
    <row r="2072" spans="1:21" x14ac:dyDescent="0.25">
      <c r="A2072" t="s">
        <v>32</v>
      </c>
    </row>
    <row r="2073" spans="1:21" x14ac:dyDescent="0.25">
      <c r="A2073" t="s">
        <v>33</v>
      </c>
      <c r="B2073">
        <v>47.935020000000002</v>
      </c>
      <c r="E2073">
        <v>49.338709999999999</v>
      </c>
      <c r="F2073">
        <v>63.172310000000003</v>
      </c>
    </row>
    <row r="2074" spans="1:21" x14ac:dyDescent="0.25">
      <c r="A2074" t="s">
        <v>34</v>
      </c>
      <c r="B2074">
        <v>4.2810000000000001E-2</v>
      </c>
      <c r="C2074">
        <v>5.4805E-2</v>
      </c>
      <c r="D2074">
        <v>611</v>
      </c>
      <c r="E2074">
        <v>4.4062999999999998E-2</v>
      </c>
      <c r="F2074">
        <v>1.6431000000000001E-2</v>
      </c>
      <c r="G2074">
        <v>6.8001529999999999</v>
      </c>
      <c r="H2074">
        <v>20</v>
      </c>
      <c r="I2074">
        <v>136</v>
      </c>
      <c r="J2074">
        <v>0.186302</v>
      </c>
      <c r="K2074">
        <v>1.8000700000000001</v>
      </c>
      <c r="L2074">
        <v>1.3600080000000001</v>
      </c>
      <c r="M2074">
        <v>5.0000819999999999</v>
      </c>
      <c r="N2074">
        <v>4.8000759999999998</v>
      </c>
      <c r="O2074">
        <v>5.2000890000000002</v>
      </c>
      <c r="P2074">
        <v>1.1050000000000001E-3</v>
      </c>
      <c r="Q2074">
        <v>3.4000000000000002E-4</v>
      </c>
      <c r="R2074">
        <v>1.2555780000000001</v>
      </c>
      <c r="S2074">
        <v>1.0023500000000001</v>
      </c>
      <c r="T2074">
        <v>1.000318</v>
      </c>
      <c r="U2074">
        <v>9.6621000000000006</v>
      </c>
    </row>
    <row r="2075" spans="1:21" x14ac:dyDescent="0.25">
      <c r="A2075" t="s">
        <v>35</v>
      </c>
      <c r="B2075">
        <v>2.2728999999999999E-2</v>
      </c>
      <c r="C2075">
        <v>2.4188999999999999E-2</v>
      </c>
      <c r="D2075">
        <v>279</v>
      </c>
      <c r="E2075">
        <v>2.3394999999999999E-2</v>
      </c>
      <c r="F2075">
        <v>1.0005999999999999E-2</v>
      </c>
      <c r="G2075">
        <v>31.40325</v>
      </c>
      <c r="H2075">
        <v>20</v>
      </c>
      <c r="I2075">
        <v>628</v>
      </c>
      <c r="J2075">
        <v>0.49688100000000002</v>
      </c>
      <c r="K2075">
        <v>4.8009089999999999</v>
      </c>
      <c r="L2075">
        <v>1.180469</v>
      </c>
      <c r="M2075">
        <v>26.602340000000002</v>
      </c>
      <c r="N2075">
        <v>28.30264</v>
      </c>
      <c r="O2075">
        <v>24.902049999999999</v>
      </c>
      <c r="P2075">
        <v>3.3799999999999998E-4</v>
      </c>
      <c r="Q2075">
        <v>1.84E-4</v>
      </c>
      <c r="R2075">
        <v>1.2122120000000001</v>
      </c>
      <c r="S2075">
        <v>1.0218469999999999</v>
      </c>
      <c r="T2075">
        <v>0.99942900000000001</v>
      </c>
      <c r="U2075">
        <v>9.6621000000000006</v>
      </c>
    </row>
    <row r="2076" spans="1:21" x14ac:dyDescent="0.25">
      <c r="A2076" t="s">
        <v>36</v>
      </c>
      <c r="B2076">
        <v>0.21840000000000001</v>
      </c>
      <c r="C2076">
        <v>4.7677999999999998E-2</v>
      </c>
      <c r="D2076">
        <v>237</v>
      </c>
      <c r="E2076">
        <v>0.22479499999999999</v>
      </c>
      <c r="F2076">
        <v>0.14867900000000001</v>
      </c>
      <c r="G2076">
        <v>12.50052</v>
      </c>
      <c r="H2076">
        <v>20</v>
      </c>
      <c r="I2076">
        <v>250</v>
      </c>
      <c r="J2076">
        <v>1.179921</v>
      </c>
      <c r="K2076">
        <v>11.400510000000001</v>
      </c>
      <c r="L2076">
        <v>11.36406</v>
      </c>
      <c r="M2076">
        <v>1.100004</v>
      </c>
      <c r="N2076">
        <v>1.000003</v>
      </c>
      <c r="O2076">
        <v>1.200005</v>
      </c>
      <c r="P2076">
        <v>8.8690000000000001E-3</v>
      </c>
      <c r="Q2076">
        <v>1.4189999999999999E-3</v>
      </c>
      <c r="R2076">
        <v>1.0838080000000001</v>
      </c>
      <c r="S2076">
        <v>1.420876</v>
      </c>
      <c r="T2076">
        <v>1.0107489999999999</v>
      </c>
      <c r="U2076">
        <v>9.6621000000000006</v>
      </c>
    </row>
    <row r="2077" spans="1:21" x14ac:dyDescent="0.25">
      <c r="A2077" t="s">
        <v>37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6" x14ac:dyDescent="0.25">
      <c r="A2081" t="s">
        <v>41</v>
      </c>
      <c r="B2081">
        <v>97.154970000000006</v>
      </c>
      <c r="E2081">
        <v>100</v>
      </c>
      <c r="F2081">
        <v>99.999989999999997</v>
      </c>
    </row>
    <row r="2082" spans="1:6" x14ac:dyDescent="0.25">
      <c r="A2082" t="s">
        <v>42</v>
      </c>
      <c r="B2082" t="s">
        <v>43</v>
      </c>
    </row>
    <row r="2083" spans="1:6" x14ac:dyDescent="0.25">
      <c r="A2083" t="s">
        <v>44</v>
      </c>
      <c r="B2083">
        <v>4.2843720000000003</v>
      </c>
    </row>
    <row r="2084" spans="1:6" x14ac:dyDescent="0.25">
      <c r="A2084" t="s">
        <v>45</v>
      </c>
      <c r="B2084">
        <v>3.78661</v>
      </c>
    </row>
    <row r="2085" spans="1:6" x14ac:dyDescent="0.25">
      <c r="A2085" t="s">
        <v>46</v>
      </c>
      <c r="B2085">
        <v>16.028289999999998</v>
      </c>
    </row>
    <row r="2086" spans="1:6" x14ac:dyDescent="0.25">
      <c r="A2086" t="s">
        <v>47</v>
      </c>
      <c r="B2086">
        <v>1.7E-5</v>
      </c>
    </row>
    <row r="2087" spans="1:6" x14ac:dyDescent="0.25">
      <c r="A2087" t="s">
        <v>48</v>
      </c>
      <c r="B2087">
        <v>71.609250000000003</v>
      </c>
    </row>
    <row r="2088" spans="1:6" x14ac:dyDescent="0.25">
      <c r="A2088" t="s">
        <v>49</v>
      </c>
    </row>
    <row r="2089" spans="1:6" x14ac:dyDescent="0.25">
      <c r="A2089" t="s">
        <v>50</v>
      </c>
      <c r="B2089">
        <v>0.223742</v>
      </c>
    </row>
    <row r="2090" spans="1:6" x14ac:dyDescent="0.25">
      <c r="A2090" t="s">
        <v>51</v>
      </c>
    </row>
    <row r="2091" spans="1:6" x14ac:dyDescent="0.25">
      <c r="A2091" t="s">
        <v>52</v>
      </c>
      <c r="B2091">
        <v>0.58224399999999998</v>
      </c>
    </row>
    <row r="2092" spans="1:6" x14ac:dyDescent="0.25">
      <c r="A2092" t="s">
        <v>31</v>
      </c>
      <c r="B2092">
        <v>4.6817999999999999E-2</v>
      </c>
    </row>
    <row r="2093" spans="1:6" x14ac:dyDescent="0.25">
      <c r="A2093" t="s">
        <v>53</v>
      </c>
    </row>
    <row r="2094" spans="1:6" x14ac:dyDescent="0.25">
      <c r="A2094" t="s">
        <v>54</v>
      </c>
      <c r="B2094">
        <v>5.5278000000000001E-2</v>
      </c>
    </row>
    <row r="2095" spans="1:6" x14ac:dyDescent="0.25">
      <c r="A2095" t="s">
        <v>55</v>
      </c>
      <c r="B2095">
        <v>3.7914000000000003E-2</v>
      </c>
    </row>
    <row r="2096" spans="1:6" x14ac:dyDescent="0.25">
      <c r="A2096" t="s">
        <v>56</v>
      </c>
      <c r="B2096">
        <v>0.500444</v>
      </c>
    </row>
    <row r="2097" spans="1:21" x14ac:dyDescent="0.25">
      <c r="A2097" t="s">
        <v>57</v>
      </c>
    </row>
    <row r="2098" spans="1:21" x14ac:dyDescent="0.25">
      <c r="A2098" t="s">
        <v>58</v>
      </c>
    </row>
    <row r="2099" spans="1:21" x14ac:dyDescent="0.25">
      <c r="A2099" t="s">
        <v>59</v>
      </c>
    </row>
    <row r="2100" spans="1:21" x14ac:dyDescent="0.25">
      <c r="A2100" t="s">
        <v>40</v>
      </c>
    </row>
    <row r="2101" spans="1:21" x14ac:dyDescent="0.25">
      <c r="A2101" t="s">
        <v>41</v>
      </c>
      <c r="B2101">
        <v>97.154979999999995</v>
      </c>
    </row>
    <row r="2103" spans="1:21" x14ac:dyDescent="0.25">
      <c r="B2103" t="s">
        <v>109</v>
      </c>
    </row>
    <row r="2104" spans="1:21" x14ac:dyDescent="0.25">
      <c r="A2104" t="s">
        <v>22</v>
      </c>
      <c r="B2104">
        <v>3.3033779999999999</v>
      </c>
      <c r="C2104">
        <v>0.28720600000000002</v>
      </c>
      <c r="D2104">
        <v>815</v>
      </c>
      <c r="E2104">
        <v>3.3865240000000001</v>
      </c>
      <c r="F2104">
        <v>3.0173199999999998</v>
      </c>
      <c r="G2104">
        <v>157.98230000000001</v>
      </c>
      <c r="H2104">
        <v>10</v>
      </c>
      <c r="I2104">
        <v>1579</v>
      </c>
      <c r="J2104">
        <v>23.632449999999999</v>
      </c>
      <c r="K2104">
        <v>152.68219999999999</v>
      </c>
      <c r="L2104">
        <v>29.807310000000001</v>
      </c>
      <c r="M2104">
        <v>5.3001199999999997</v>
      </c>
      <c r="N2104">
        <v>8.2002220000000001</v>
      </c>
      <c r="O2104">
        <v>2.4000189999999999</v>
      </c>
      <c r="P2104">
        <v>0.362122</v>
      </c>
      <c r="Q2104">
        <v>1.7798999999999999E-2</v>
      </c>
      <c r="R2104">
        <v>1.0466599999999999</v>
      </c>
      <c r="S2104">
        <v>1.7805949999999999</v>
      </c>
      <c r="T2104">
        <v>1.001541</v>
      </c>
      <c r="U2104">
        <v>6.4607000000000001</v>
      </c>
    </row>
    <row r="2105" spans="1:21" x14ac:dyDescent="0.25">
      <c r="A2105" t="s">
        <v>23</v>
      </c>
      <c r="B2105">
        <v>3.1271740000000001</v>
      </c>
      <c r="C2105">
        <v>0.20535300000000001</v>
      </c>
      <c r="D2105">
        <v>459</v>
      </c>
      <c r="E2105">
        <v>3.2058849999999999</v>
      </c>
      <c r="F2105">
        <v>1.679548</v>
      </c>
      <c r="G2105">
        <v>309.21519999999998</v>
      </c>
      <c r="H2105">
        <v>10</v>
      </c>
      <c r="I2105">
        <v>3089</v>
      </c>
      <c r="J2105">
        <v>46.715530000000001</v>
      </c>
      <c r="K2105">
        <v>301.815</v>
      </c>
      <c r="L2105">
        <v>41.784799999999997</v>
      </c>
      <c r="M2105">
        <v>7.4001840000000003</v>
      </c>
      <c r="N2105">
        <v>8.4002330000000001</v>
      </c>
      <c r="O2105">
        <v>6.4001349999999997</v>
      </c>
      <c r="P2105">
        <v>0.24789900000000001</v>
      </c>
      <c r="Q2105">
        <v>2.6075000000000001E-2</v>
      </c>
      <c r="R2105">
        <v>1.1181890000000001</v>
      </c>
      <c r="S2105">
        <v>1.072711</v>
      </c>
      <c r="T2105">
        <v>1.000149</v>
      </c>
      <c r="U2105">
        <v>6.4607000000000001</v>
      </c>
    </row>
    <row r="2106" spans="1:21" x14ac:dyDescent="0.25">
      <c r="A2106" t="s">
        <v>24</v>
      </c>
      <c r="B2106">
        <v>8.4862219999999997</v>
      </c>
      <c r="C2106">
        <v>0.17718400000000001</v>
      </c>
      <c r="D2106">
        <v>269</v>
      </c>
      <c r="E2106">
        <v>8.699821</v>
      </c>
      <c r="F2106">
        <v>6.6045910000000001</v>
      </c>
      <c r="G2106">
        <v>1767.55</v>
      </c>
      <c r="H2106">
        <v>20</v>
      </c>
      <c r="I2106">
        <v>35146</v>
      </c>
      <c r="J2106">
        <v>159.04349999999999</v>
      </c>
      <c r="K2106">
        <v>1744.1980000000001</v>
      </c>
      <c r="L2106">
        <v>75.692030000000003</v>
      </c>
      <c r="M2106">
        <v>23.351870000000002</v>
      </c>
      <c r="N2106">
        <v>27.80255</v>
      </c>
      <c r="O2106">
        <v>18.90118</v>
      </c>
      <c r="P2106">
        <v>0.44503799999999999</v>
      </c>
      <c r="Q2106">
        <v>6.4468999999999999E-2</v>
      </c>
      <c r="R2106">
        <v>1.066751</v>
      </c>
      <c r="S2106">
        <v>1.2508509999999999</v>
      </c>
      <c r="T2106">
        <v>0.99541900000000005</v>
      </c>
      <c r="U2106">
        <v>10.966799999999999</v>
      </c>
    </row>
    <row r="2107" spans="1:21" x14ac:dyDescent="0.25">
      <c r="A2107" t="s">
        <v>25</v>
      </c>
      <c r="B2107">
        <v>8.2330000000000007E-3</v>
      </c>
      <c r="C2107">
        <v>1.6736999999999998E-2</v>
      </c>
      <c r="D2107">
        <v>193</v>
      </c>
      <c r="E2107">
        <v>8.4399999999999996E-3</v>
      </c>
      <c r="F2107">
        <v>7.1130000000000004E-3</v>
      </c>
      <c r="G2107">
        <v>7.8002010000000004</v>
      </c>
      <c r="H2107">
        <v>20</v>
      </c>
      <c r="I2107">
        <v>156</v>
      </c>
      <c r="J2107">
        <v>0.113986</v>
      </c>
      <c r="K2107">
        <v>1.250059</v>
      </c>
      <c r="L2107">
        <v>1.1908449999999999</v>
      </c>
      <c r="M2107">
        <v>6.5501420000000001</v>
      </c>
      <c r="N2107">
        <v>6.8001529999999999</v>
      </c>
      <c r="O2107">
        <v>6.3001310000000004</v>
      </c>
      <c r="P2107">
        <v>2.6600000000000001E-4</v>
      </c>
      <c r="Q2107">
        <v>5.5000000000000002E-5</v>
      </c>
      <c r="R2107">
        <v>1.0283899999999999</v>
      </c>
      <c r="S2107">
        <v>1.4657750000000001</v>
      </c>
      <c r="T2107">
        <v>0.99433400000000005</v>
      </c>
      <c r="U2107">
        <v>10.966799999999999</v>
      </c>
    </row>
    <row r="2108" spans="1:21" x14ac:dyDescent="0.25">
      <c r="A2108" t="s">
        <v>26</v>
      </c>
      <c r="B2108">
        <v>33.57902</v>
      </c>
      <c r="C2108">
        <v>0.42260599999999998</v>
      </c>
      <c r="D2108">
        <v>364</v>
      </c>
      <c r="E2108">
        <v>34.424199999999999</v>
      </c>
      <c r="F2108">
        <v>25.106380000000001</v>
      </c>
      <c r="G2108">
        <v>7308.9880000000003</v>
      </c>
      <c r="H2108">
        <v>20</v>
      </c>
      <c r="I2108">
        <v>142737</v>
      </c>
      <c r="J2108">
        <v>662.13760000000002</v>
      </c>
      <c r="K2108">
        <v>7261.5309999999999</v>
      </c>
      <c r="L2108">
        <v>154.0111</v>
      </c>
      <c r="M2108">
        <v>47.457540000000002</v>
      </c>
      <c r="N2108">
        <v>53.209339999999997</v>
      </c>
      <c r="O2108">
        <v>41.705739999999999</v>
      </c>
      <c r="P2108">
        <v>1.9895499999999999</v>
      </c>
      <c r="Q2108">
        <v>0.26344800000000002</v>
      </c>
      <c r="R2108">
        <v>1.042456</v>
      </c>
      <c r="S2108">
        <v>1.219895</v>
      </c>
      <c r="T2108">
        <v>0.99965800000000005</v>
      </c>
      <c r="U2108">
        <v>10.966799999999999</v>
      </c>
    </row>
    <row r="2109" spans="1:21" x14ac:dyDescent="0.25">
      <c r="A2109" t="s">
        <v>27</v>
      </c>
    </row>
    <row r="2110" spans="1:21" x14ac:dyDescent="0.25">
      <c r="A2110" t="s">
        <v>28</v>
      </c>
      <c r="B2110">
        <v>0.15814600000000001</v>
      </c>
      <c r="C2110">
        <v>2.3980000000000001E-2</v>
      </c>
      <c r="D2110">
        <v>198</v>
      </c>
      <c r="E2110">
        <v>0.16212599999999999</v>
      </c>
      <c r="F2110">
        <v>8.2857E-2</v>
      </c>
      <c r="G2110">
        <v>53.559460000000001</v>
      </c>
      <c r="H2110">
        <v>20</v>
      </c>
      <c r="I2110">
        <v>1071</v>
      </c>
      <c r="J2110">
        <v>3.3837190000000001</v>
      </c>
      <c r="K2110">
        <v>37.10857</v>
      </c>
      <c r="L2110">
        <v>3.2557170000000002</v>
      </c>
      <c r="M2110">
        <v>16.450900000000001</v>
      </c>
      <c r="N2110">
        <v>17.901060000000001</v>
      </c>
      <c r="O2110">
        <v>15.00074</v>
      </c>
      <c r="P2110">
        <v>1.1254E-2</v>
      </c>
      <c r="Q2110">
        <v>1.366E-3</v>
      </c>
      <c r="R2110">
        <v>1.097788</v>
      </c>
      <c r="S2110">
        <v>1.055159</v>
      </c>
      <c r="T2110">
        <v>0.99996399999999996</v>
      </c>
      <c r="U2110">
        <v>10.966799999999999</v>
      </c>
    </row>
    <row r="2111" spans="1:21" x14ac:dyDescent="0.25">
      <c r="A2111" t="s">
        <v>29</v>
      </c>
    </row>
    <row r="2112" spans="1:21" x14ac:dyDescent="0.25">
      <c r="A2112" t="s">
        <v>30</v>
      </c>
      <c r="B2112">
        <v>0.46864699999999998</v>
      </c>
      <c r="C2112">
        <v>8.2626000000000005E-2</v>
      </c>
      <c r="D2112">
        <v>620</v>
      </c>
      <c r="E2112">
        <v>0.48044300000000001</v>
      </c>
      <c r="F2112">
        <v>0.17621600000000001</v>
      </c>
      <c r="G2112">
        <v>31.35324</v>
      </c>
      <c r="H2112">
        <v>20</v>
      </c>
      <c r="I2112">
        <v>627</v>
      </c>
      <c r="J2112">
        <v>2.1704650000000001</v>
      </c>
      <c r="K2112">
        <v>23.803049999999999</v>
      </c>
      <c r="L2112">
        <v>4.1526420000000002</v>
      </c>
      <c r="M2112">
        <v>7.5501909999999999</v>
      </c>
      <c r="N2112">
        <v>8.4002330000000001</v>
      </c>
      <c r="O2112">
        <v>6.7001480000000004</v>
      </c>
      <c r="P2112">
        <v>8.0689999999999998E-3</v>
      </c>
      <c r="Q2112">
        <v>3.7850000000000002E-3</v>
      </c>
      <c r="R2112">
        <v>1.23882</v>
      </c>
      <c r="S2112">
        <v>0.99940499999999999</v>
      </c>
      <c r="T2112">
        <v>1.000316</v>
      </c>
      <c r="U2112">
        <v>10.966799999999999</v>
      </c>
    </row>
    <row r="2113" spans="1:21" x14ac:dyDescent="0.25">
      <c r="A2113" t="s">
        <v>31</v>
      </c>
      <c r="B2113">
        <v>5.7036000000000003E-2</v>
      </c>
      <c r="C2113">
        <v>2.555E-2</v>
      </c>
      <c r="D2113">
        <v>237</v>
      </c>
      <c r="E2113">
        <v>5.8471000000000002E-2</v>
      </c>
      <c r="F2113">
        <v>3.3783000000000001E-2</v>
      </c>
      <c r="G2113">
        <v>9.7003109999999992</v>
      </c>
      <c r="H2113">
        <v>20</v>
      </c>
      <c r="I2113">
        <v>194</v>
      </c>
      <c r="J2113">
        <v>0.51065499999999997</v>
      </c>
      <c r="K2113">
        <v>5.6002539999999996</v>
      </c>
      <c r="L2113">
        <v>2.3658969999999999</v>
      </c>
      <c r="M2113">
        <v>4.1000569999999996</v>
      </c>
      <c r="N2113">
        <v>4.6000699999999997</v>
      </c>
      <c r="O2113">
        <v>3.6000429999999999</v>
      </c>
      <c r="P2113">
        <v>3.8564000000000001E-2</v>
      </c>
      <c r="Q2113">
        <v>4.37E-4</v>
      </c>
      <c r="R2113">
        <v>1.1145719999999999</v>
      </c>
      <c r="S2113">
        <v>1.1744060000000001</v>
      </c>
      <c r="T2113">
        <v>1.0054940000000001</v>
      </c>
      <c r="U2113">
        <v>10.966799999999999</v>
      </c>
    </row>
    <row r="2114" spans="1:21" x14ac:dyDescent="0.25">
      <c r="A2114" t="s">
        <v>32</v>
      </c>
    </row>
    <row r="2115" spans="1:21" x14ac:dyDescent="0.25">
      <c r="A2115" t="s">
        <v>33</v>
      </c>
      <c r="B2115">
        <v>48.100119999999997</v>
      </c>
      <c r="E2115">
        <v>49.3108</v>
      </c>
      <c r="F2115">
        <v>63.128590000000003</v>
      </c>
    </row>
    <row r="2116" spans="1:21" x14ac:dyDescent="0.25">
      <c r="A2116" t="s">
        <v>34</v>
      </c>
      <c r="B2116">
        <v>1.6763E-2</v>
      </c>
      <c r="C2116">
        <v>5.6748E-2</v>
      </c>
      <c r="D2116">
        <v>669</v>
      </c>
      <c r="E2116">
        <v>1.7184999999999999E-2</v>
      </c>
      <c r="F2116">
        <v>6.4070000000000004E-3</v>
      </c>
      <c r="G2116">
        <v>8.5502409999999998</v>
      </c>
      <c r="H2116">
        <v>20</v>
      </c>
      <c r="I2116">
        <v>171</v>
      </c>
      <c r="J2116">
        <v>7.2951000000000002E-2</v>
      </c>
      <c r="K2116">
        <v>0.80004200000000003</v>
      </c>
      <c r="L2116">
        <v>1.103229</v>
      </c>
      <c r="M2116">
        <v>7.7502000000000004</v>
      </c>
      <c r="N2116">
        <v>7.1001659999999998</v>
      </c>
      <c r="O2116">
        <v>8.4002330000000001</v>
      </c>
      <c r="P2116">
        <v>4.3199999999999998E-4</v>
      </c>
      <c r="Q2116">
        <v>1.3300000000000001E-4</v>
      </c>
      <c r="R2116">
        <v>1.2556020000000001</v>
      </c>
      <c r="S2116">
        <v>1.002329</v>
      </c>
      <c r="T2116">
        <v>1.00031</v>
      </c>
      <c r="U2116">
        <v>10.966799999999999</v>
      </c>
    </row>
    <row r="2117" spans="1:21" x14ac:dyDescent="0.25">
      <c r="A2117" t="s">
        <v>35</v>
      </c>
      <c r="B2117">
        <v>2.3154999999999999E-2</v>
      </c>
      <c r="C2117">
        <v>2.3084E-2</v>
      </c>
      <c r="D2117">
        <v>266</v>
      </c>
      <c r="E2117">
        <v>2.3737999999999999E-2</v>
      </c>
      <c r="F2117">
        <v>1.0151E-2</v>
      </c>
      <c r="G2117">
        <v>36.804470000000002</v>
      </c>
      <c r="H2117">
        <v>20</v>
      </c>
      <c r="I2117">
        <v>736</v>
      </c>
      <c r="J2117">
        <v>0.50618600000000002</v>
      </c>
      <c r="K2117">
        <v>5.5512449999999998</v>
      </c>
      <c r="L2117">
        <v>1.177621</v>
      </c>
      <c r="M2117">
        <v>31.253229999999999</v>
      </c>
      <c r="N2117">
        <v>32.103400000000001</v>
      </c>
      <c r="O2117">
        <v>30.40305</v>
      </c>
      <c r="P2117">
        <v>3.4400000000000001E-4</v>
      </c>
      <c r="Q2117">
        <v>1.8699999999999999E-4</v>
      </c>
      <c r="R2117">
        <v>1.2122329999999999</v>
      </c>
      <c r="S2117">
        <v>1.021801</v>
      </c>
      <c r="T2117">
        <v>0.99945099999999998</v>
      </c>
      <c r="U2117">
        <v>10.966799999999999</v>
      </c>
    </row>
    <row r="2118" spans="1:21" x14ac:dyDescent="0.25">
      <c r="A2118" t="s">
        <v>36</v>
      </c>
      <c r="B2118">
        <v>0.21689800000000001</v>
      </c>
      <c r="C2118">
        <v>4.7308999999999997E-2</v>
      </c>
      <c r="D2118">
        <v>291</v>
      </c>
      <c r="E2118">
        <v>0.222357</v>
      </c>
      <c r="F2118">
        <v>0.14704800000000001</v>
      </c>
      <c r="G2118">
        <v>15.050750000000001</v>
      </c>
      <c r="H2118">
        <v>20</v>
      </c>
      <c r="I2118">
        <v>301</v>
      </c>
      <c r="J2118">
        <v>1.1717850000000001</v>
      </c>
      <c r="K2118">
        <v>12.85073</v>
      </c>
      <c r="L2118">
        <v>6.8411989999999996</v>
      </c>
      <c r="M2118">
        <v>2.2000160000000002</v>
      </c>
      <c r="N2118">
        <v>2.4000189999999999</v>
      </c>
      <c r="O2118">
        <v>2.000013</v>
      </c>
      <c r="P2118">
        <v>8.8079999999999999E-3</v>
      </c>
      <c r="Q2118">
        <v>1.4090000000000001E-3</v>
      </c>
      <c r="R2118">
        <v>1.083823</v>
      </c>
      <c r="S2118">
        <v>1.4208810000000001</v>
      </c>
      <c r="T2118">
        <v>1.0107520000000001</v>
      </c>
      <c r="U2118">
        <v>10.966799999999999</v>
      </c>
    </row>
    <row r="2119" spans="1:21" x14ac:dyDescent="0.25">
      <c r="A2119" t="s">
        <v>37</v>
      </c>
    </row>
    <row r="2120" spans="1:21" x14ac:dyDescent="0.25">
      <c r="A2120" t="s">
        <v>38</v>
      </c>
    </row>
    <row r="2121" spans="1:21" x14ac:dyDescent="0.25">
      <c r="A2121" t="s">
        <v>39</v>
      </c>
    </row>
    <row r="2122" spans="1:21" x14ac:dyDescent="0.25">
      <c r="A2122" t="s">
        <v>40</v>
      </c>
    </row>
    <row r="2123" spans="1:21" x14ac:dyDescent="0.25">
      <c r="A2123" t="s">
        <v>41</v>
      </c>
      <c r="B2123">
        <v>97.544790000000006</v>
      </c>
      <c r="E2123">
        <v>99.999989999999997</v>
      </c>
      <c r="F2123">
        <v>100</v>
      </c>
    </row>
    <row r="2124" spans="1:21" x14ac:dyDescent="0.25">
      <c r="A2124" t="s">
        <v>42</v>
      </c>
      <c r="B2124" t="s">
        <v>43</v>
      </c>
    </row>
    <row r="2125" spans="1:21" x14ac:dyDescent="0.25">
      <c r="A2125" t="s">
        <v>44</v>
      </c>
      <c r="B2125">
        <v>4.4528850000000002</v>
      </c>
    </row>
    <row r="2126" spans="1:21" x14ac:dyDescent="0.25">
      <c r="A2126" t="s">
        <v>45</v>
      </c>
      <c r="B2126">
        <v>3.7670309999999998</v>
      </c>
    </row>
    <row r="2127" spans="1:21" x14ac:dyDescent="0.25">
      <c r="A2127" t="s">
        <v>46</v>
      </c>
      <c r="B2127">
        <v>16.034659999999999</v>
      </c>
    </row>
    <row r="2128" spans="1:21" x14ac:dyDescent="0.25">
      <c r="A2128" t="s">
        <v>47</v>
      </c>
      <c r="B2128">
        <v>1.3653E-2</v>
      </c>
    </row>
    <row r="2129" spans="1:2" x14ac:dyDescent="0.25">
      <c r="A2129" t="s">
        <v>48</v>
      </c>
      <c r="B2129">
        <v>71.838070000000002</v>
      </c>
    </row>
    <row r="2130" spans="1:2" x14ac:dyDescent="0.25">
      <c r="A2130" t="s">
        <v>49</v>
      </c>
    </row>
    <row r="2131" spans="1:2" x14ac:dyDescent="0.25">
      <c r="A2131" t="s">
        <v>50</v>
      </c>
      <c r="B2131">
        <v>0.221278</v>
      </c>
    </row>
    <row r="2132" spans="1:2" x14ac:dyDescent="0.25">
      <c r="A2132" t="s">
        <v>51</v>
      </c>
    </row>
    <row r="2133" spans="1:2" x14ac:dyDescent="0.25">
      <c r="A2133" t="s">
        <v>52</v>
      </c>
      <c r="B2133">
        <v>0.60291300000000003</v>
      </c>
    </row>
    <row r="2134" spans="1:2" x14ac:dyDescent="0.25">
      <c r="A2134" t="s">
        <v>31</v>
      </c>
      <c r="B2134">
        <v>5.7036000000000003E-2</v>
      </c>
    </row>
    <row r="2135" spans="1:2" x14ac:dyDescent="0.25">
      <c r="A2135" t="s">
        <v>53</v>
      </c>
    </row>
    <row r="2136" spans="1:2" x14ac:dyDescent="0.25">
      <c r="A2136" t="s">
        <v>54</v>
      </c>
      <c r="B2136">
        <v>2.1645000000000001E-2</v>
      </c>
    </row>
    <row r="2137" spans="1:2" x14ac:dyDescent="0.25">
      <c r="A2137" t="s">
        <v>55</v>
      </c>
      <c r="B2137">
        <v>3.8623999999999999E-2</v>
      </c>
    </row>
    <row r="2138" spans="1:2" x14ac:dyDescent="0.25">
      <c r="A2138" t="s">
        <v>56</v>
      </c>
      <c r="B2138">
        <v>0.497002</v>
      </c>
    </row>
    <row r="2139" spans="1:2" x14ac:dyDescent="0.25">
      <c r="A2139" t="s">
        <v>57</v>
      </c>
    </row>
    <row r="2140" spans="1:2" x14ac:dyDescent="0.25">
      <c r="A2140" t="s">
        <v>58</v>
      </c>
    </row>
    <row r="2141" spans="1:2" x14ac:dyDescent="0.25">
      <c r="A2141" t="s">
        <v>59</v>
      </c>
    </row>
    <row r="2142" spans="1:2" x14ac:dyDescent="0.25">
      <c r="A2142" t="s">
        <v>40</v>
      </c>
    </row>
    <row r="2143" spans="1:2" x14ac:dyDescent="0.25">
      <c r="A2143" t="s">
        <v>41</v>
      </c>
      <c r="B2143">
        <v>97.544790000000006</v>
      </c>
    </row>
    <row r="2145" spans="1:21" x14ac:dyDescent="0.25">
      <c r="B2145" t="s">
        <v>110</v>
      </c>
    </row>
    <row r="2146" spans="1:21" x14ac:dyDescent="0.25">
      <c r="A2146" t="s">
        <v>22</v>
      </c>
      <c r="B2146">
        <v>3.1484679999999998</v>
      </c>
      <c r="C2146">
        <v>0.28106500000000001</v>
      </c>
      <c r="D2146">
        <v>880</v>
      </c>
      <c r="E2146">
        <v>3.2556970000000001</v>
      </c>
      <c r="F2146">
        <v>2.9005169999999998</v>
      </c>
      <c r="G2146">
        <v>151.67590000000001</v>
      </c>
      <c r="H2146">
        <v>10</v>
      </c>
      <c r="I2146">
        <v>1516</v>
      </c>
      <c r="J2146">
        <v>22.52225</v>
      </c>
      <c r="K2146">
        <v>145.47569999999999</v>
      </c>
      <c r="L2146">
        <v>24.46331</v>
      </c>
      <c r="M2146">
        <v>6.2001359999999996</v>
      </c>
      <c r="N2146">
        <v>7.8002010000000004</v>
      </c>
      <c r="O2146">
        <v>4.6000699999999997</v>
      </c>
      <c r="P2146">
        <v>0.345111</v>
      </c>
      <c r="Q2146">
        <v>1.6962000000000001E-2</v>
      </c>
      <c r="R2146">
        <v>1.046699</v>
      </c>
      <c r="S2146">
        <v>1.780516</v>
      </c>
      <c r="T2146">
        <v>1.0015240000000001</v>
      </c>
      <c r="U2146">
        <v>6.4592000000000001</v>
      </c>
    </row>
    <row r="2147" spans="1:21" x14ac:dyDescent="0.25">
      <c r="A2147" t="s">
        <v>23</v>
      </c>
      <c r="B2147">
        <v>3.1322990000000002</v>
      </c>
      <c r="C2147">
        <v>0.20511599999999999</v>
      </c>
      <c r="D2147">
        <v>428</v>
      </c>
      <c r="E2147">
        <v>3.2389770000000002</v>
      </c>
      <c r="F2147">
        <v>1.6967460000000001</v>
      </c>
      <c r="G2147">
        <v>308.61399999999998</v>
      </c>
      <c r="H2147">
        <v>10</v>
      </c>
      <c r="I2147">
        <v>3083</v>
      </c>
      <c r="J2147">
        <v>46.788119999999999</v>
      </c>
      <c r="K2147">
        <v>302.21379999999999</v>
      </c>
      <c r="L2147">
        <v>48.21987</v>
      </c>
      <c r="M2147">
        <v>6.4001419999999998</v>
      </c>
      <c r="N2147">
        <v>7.8002010000000004</v>
      </c>
      <c r="O2147">
        <v>5.0000819999999999</v>
      </c>
      <c r="P2147">
        <v>0.248284</v>
      </c>
      <c r="Q2147">
        <v>2.6116E-2</v>
      </c>
      <c r="R2147">
        <v>1.1182319999999999</v>
      </c>
      <c r="S2147">
        <v>1.0727040000000001</v>
      </c>
      <c r="T2147">
        <v>1.000154</v>
      </c>
      <c r="U2147">
        <v>6.4592000000000001</v>
      </c>
    </row>
    <row r="2148" spans="1:21" x14ac:dyDescent="0.25">
      <c r="A2148" t="s">
        <v>24</v>
      </c>
      <c r="B2148">
        <v>8.5161409999999993</v>
      </c>
      <c r="C2148">
        <v>0.18470600000000001</v>
      </c>
      <c r="D2148">
        <v>287</v>
      </c>
      <c r="E2148">
        <v>8.8061790000000002</v>
      </c>
      <c r="F2148">
        <v>6.684787</v>
      </c>
      <c r="G2148">
        <v>1564.1320000000001</v>
      </c>
      <c r="H2148">
        <v>20</v>
      </c>
      <c r="I2148">
        <v>31122</v>
      </c>
      <c r="J2148">
        <v>159.7407</v>
      </c>
      <c r="K2148">
        <v>1543.431</v>
      </c>
      <c r="L2148">
        <v>75.55659</v>
      </c>
      <c r="M2148">
        <v>20.70147</v>
      </c>
      <c r="N2148">
        <v>24.702010000000001</v>
      </c>
      <c r="O2148">
        <v>16.70092</v>
      </c>
      <c r="P2148">
        <v>0.44698900000000003</v>
      </c>
      <c r="Q2148">
        <v>6.4752000000000004E-2</v>
      </c>
      <c r="R2148">
        <v>1.066792</v>
      </c>
      <c r="S2148">
        <v>1.249482</v>
      </c>
      <c r="T2148">
        <v>0.99541999999999997</v>
      </c>
      <c r="U2148">
        <v>9.6621000000000006</v>
      </c>
    </row>
    <row r="2149" spans="1:21" x14ac:dyDescent="0.25">
      <c r="A2149" t="s">
        <v>25</v>
      </c>
      <c r="B2149">
        <v>1.4926999999999999E-2</v>
      </c>
      <c r="C2149">
        <v>1.8665999999999999E-2</v>
      </c>
      <c r="D2149">
        <v>209</v>
      </c>
      <c r="E2149">
        <v>1.5436E-2</v>
      </c>
      <c r="F2149">
        <v>1.3006999999999999E-2</v>
      </c>
      <c r="G2149">
        <v>7.9502090000000001</v>
      </c>
      <c r="H2149">
        <v>20</v>
      </c>
      <c r="I2149">
        <v>159</v>
      </c>
      <c r="J2149">
        <v>0.20700399999999999</v>
      </c>
      <c r="K2149">
        <v>2.0000900000000001</v>
      </c>
      <c r="L2149">
        <v>1.3361430000000001</v>
      </c>
      <c r="M2149">
        <v>5.9501189999999999</v>
      </c>
      <c r="N2149">
        <v>5.2000890000000002</v>
      </c>
      <c r="O2149">
        <v>6.7001480000000004</v>
      </c>
      <c r="P2149">
        <v>4.8200000000000001E-4</v>
      </c>
      <c r="Q2149">
        <v>1E-4</v>
      </c>
      <c r="R2149">
        <v>1.0284279999999999</v>
      </c>
      <c r="S2149">
        <v>1.463374</v>
      </c>
      <c r="T2149">
        <v>0.99429500000000004</v>
      </c>
      <c r="U2149">
        <v>9.6621000000000006</v>
      </c>
    </row>
    <row r="2150" spans="1:21" x14ac:dyDescent="0.25">
      <c r="A2150" t="s">
        <v>26</v>
      </c>
      <c r="B2150">
        <v>33.261539999999997</v>
      </c>
      <c r="C2150">
        <v>0.43064200000000002</v>
      </c>
      <c r="D2150">
        <v>385</v>
      </c>
      <c r="E2150">
        <v>34.394350000000003</v>
      </c>
      <c r="F2150">
        <v>25.082550000000001</v>
      </c>
      <c r="G2150">
        <v>6371.4560000000001</v>
      </c>
      <c r="H2150">
        <v>20</v>
      </c>
      <c r="I2150">
        <v>124805</v>
      </c>
      <c r="J2150">
        <v>655.15260000000001</v>
      </c>
      <c r="K2150">
        <v>6330.15</v>
      </c>
      <c r="L2150">
        <v>154.251</v>
      </c>
      <c r="M2150">
        <v>41.305770000000003</v>
      </c>
      <c r="N2150">
        <v>47.807540000000003</v>
      </c>
      <c r="O2150">
        <v>34.804000000000002</v>
      </c>
      <c r="P2150">
        <v>1.9685619999999999</v>
      </c>
      <c r="Q2150">
        <v>0.26066899999999998</v>
      </c>
      <c r="R2150">
        <v>1.0424949999999999</v>
      </c>
      <c r="S2150">
        <v>1.2200690000000001</v>
      </c>
      <c r="T2150">
        <v>0.99965000000000004</v>
      </c>
      <c r="U2150">
        <v>9.6621000000000006</v>
      </c>
    </row>
    <row r="2151" spans="1:21" x14ac:dyDescent="0.25">
      <c r="A2151" t="s">
        <v>27</v>
      </c>
    </row>
    <row r="2152" spans="1:21" x14ac:dyDescent="0.25">
      <c r="A2152" t="s">
        <v>28</v>
      </c>
      <c r="B2152">
        <v>0.157503</v>
      </c>
      <c r="C2152">
        <v>2.5205999999999999E-2</v>
      </c>
      <c r="D2152">
        <v>205</v>
      </c>
      <c r="E2152">
        <v>0.16286700000000001</v>
      </c>
      <c r="F2152">
        <v>8.3227999999999996E-2</v>
      </c>
      <c r="G2152">
        <v>46.307079999999999</v>
      </c>
      <c r="H2152">
        <v>20</v>
      </c>
      <c r="I2152">
        <v>926</v>
      </c>
      <c r="J2152">
        <v>3.3694999999999999</v>
      </c>
      <c r="K2152">
        <v>32.556449999999998</v>
      </c>
      <c r="L2152">
        <v>3.3676339999999998</v>
      </c>
      <c r="M2152">
        <v>13.750629999999999</v>
      </c>
      <c r="N2152">
        <v>14.700710000000001</v>
      </c>
      <c r="O2152">
        <v>12.80054</v>
      </c>
      <c r="P2152">
        <v>1.1207E-2</v>
      </c>
      <c r="Q2152">
        <v>1.3600000000000001E-3</v>
      </c>
      <c r="R2152">
        <v>1.097831</v>
      </c>
      <c r="S2152">
        <v>1.055248</v>
      </c>
      <c r="T2152">
        <v>0.99997499999999995</v>
      </c>
      <c r="U2152">
        <v>9.6621000000000006</v>
      </c>
    </row>
    <row r="2153" spans="1:21" x14ac:dyDescent="0.25">
      <c r="A2153" t="s">
        <v>29</v>
      </c>
    </row>
    <row r="2154" spans="1:21" x14ac:dyDescent="0.25">
      <c r="A2154" t="s">
        <v>30</v>
      </c>
      <c r="B2154">
        <v>0.41126099999999999</v>
      </c>
      <c r="C2154">
        <v>8.9502999999999999E-2</v>
      </c>
      <c r="D2154">
        <v>749</v>
      </c>
      <c r="E2154">
        <v>0.42526700000000001</v>
      </c>
      <c r="F2154">
        <v>0.15596599999999999</v>
      </c>
      <c r="G2154">
        <v>26.952400000000001</v>
      </c>
      <c r="H2154">
        <v>20</v>
      </c>
      <c r="I2154">
        <v>539</v>
      </c>
      <c r="J2154">
        <v>1.904571</v>
      </c>
      <c r="K2154">
        <v>18.402149999999999</v>
      </c>
      <c r="L2154">
        <v>3.1522380000000001</v>
      </c>
      <c r="M2154">
        <v>8.5502420000000008</v>
      </c>
      <c r="N2154">
        <v>8.0002110000000002</v>
      </c>
      <c r="O2154">
        <v>9.1002729999999996</v>
      </c>
      <c r="P2154">
        <v>7.0800000000000004E-3</v>
      </c>
      <c r="Q2154">
        <v>3.3210000000000002E-3</v>
      </c>
      <c r="R2154">
        <v>1.2388699999999999</v>
      </c>
      <c r="S2154">
        <v>0.99942200000000003</v>
      </c>
      <c r="T2154">
        <v>1.000316</v>
      </c>
      <c r="U2154">
        <v>9.6621000000000006</v>
      </c>
    </row>
    <row r="2155" spans="1:21" x14ac:dyDescent="0.25">
      <c r="A2155" t="s">
        <v>31</v>
      </c>
      <c r="B2155">
        <v>5.1443999999999997E-2</v>
      </c>
      <c r="C2155">
        <v>2.4969000000000002E-2</v>
      </c>
      <c r="D2155">
        <v>228</v>
      </c>
      <c r="E2155">
        <v>5.3196E-2</v>
      </c>
      <c r="F2155">
        <v>3.0731999999999999E-2</v>
      </c>
      <c r="G2155">
        <v>7.3501779999999997</v>
      </c>
      <c r="H2155">
        <v>20</v>
      </c>
      <c r="I2155">
        <v>147</v>
      </c>
      <c r="J2155">
        <v>0.46057799999999999</v>
      </c>
      <c r="K2155">
        <v>4.4501499999999998</v>
      </c>
      <c r="L2155">
        <v>2.5345200000000001</v>
      </c>
      <c r="M2155">
        <v>2.9000279999999998</v>
      </c>
      <c r="N2155">
        <v>2.8000259999999999</v>
      </c>
      <c r="O2155">
        <v>3.0000300000000002</v>
      </c>
      <c r="P2155">
        <v>3.4783000000000001E-2</v>
      </c>
      <c r="Q2155">
        <v>3.9399999999999998E-4</v>
      </c>
      <c r="R2155">
        <v>1.1146149999999999</v>
      </c>
      <c r="S2155">
        <v>1.1744209999999999</v>
      </c>
      <c r="T2155">
        <v>1.005477</v>
      </c>
      <c r="U2155">
        <v>9.6621000000000006</v>
      </c>
    </row>
    <row r="2156" spans="1:21" x14ac:dyDescent="0.25">
      <c r="A2156" t="s">
        <v>32</v>
      </c>
    </row>
    <row r="2157" spans="1:21" x14ac:dyDescent="0.25">
      <c r="A2157" t="s">
        <v>33</v>
      </c>
      <c r="B2157">
        <v>47.7224</v>
      </c>
      <c r="E2157">
        <v>49.347709999999999</v>
      </c>
      <c r="F2157">
        <v>63.170650000000002</v>
      </c>
    </row>
    <row r="2158" spans="1:21" x14ac:dyDescent="0.25">
      <c r="A2158" t="s">
        <v>34</v>
      </c>
      <c r="B2158">
        <v>3.8057000000000001E-2</v>
      </c>
      <c r="C2158">
        <v>5.9700000000000003E-2</v>
      </c>
      <c r="D2158">
        <v>680</v>
      </c>
      <c r="E2158">
        <v>3.9352999999999999E-2</v>
      </c>
      <c r="F2158">
        <v>1.4671E-2</v>
      </c>
      <c r="G2158">
        <v>7.8002010000000004</v>
      </c>
      <c r="H2158">
        <v>20</v>
      </c>
      <c r="I2158">
        <v>156</v>
      </c>
      <c r="J2158">
        <v>0.165603</v>
      </c>
      <c r="K2158">
        <v>1.6000719999999999</v>
      </c>
      <c r="L2158">
        <v>1.2580709999999999</v>
      </c>
      <c r="M2158">
        <v>6.2001289999999996</v>
      </c>
      <c r="N2158">
        <v>6.9001570000000001</v>
      </c>
      <c r="O2158">
        <v>5.5000999999999998</v>
      </c>
      <c r="P2158">
        <v>9.8200000000000002E-4</v>
      </c>
      <c r="Q2158">
        <v>3.0200000000000002E-4</v>
      </c>
      <c r="R2158">
        <v>1.255652</v>
      </c>
      <c r="S2158">
        <v>1.0023519999999999</v>
      </c>
      <c r="T2158">
        <v>1.0003379999999999</v>
      </c>
      <c r="U2158">
        <v>9.6621000000000006</v>
      </c>
    </row>
    <row r="2159" spans="1:21" x14ac:dyDescent="0.25">
      <c r="A2159" t="s">
        <v>35</v>
      </c>
      <c r="B2159">
        <v>2.2495000000000001E-2</v>
      </c>
      <c r="C2159">
        <v>2.4160000000000001E-2</v>
      </c>
      <c r="D2159">
        <v>279</v>
      </c>
      <c r="E2159">
        <v>2.3261E-2</v>
      </c>
      <c r="F2159">
        <v>9.946E-3</v>
      </c>
      <c r="G2159">
        <v>31.303229999999999</v>
      </c>
      <c r="H2159">
        <v>20</v>
      </c>
      <c r="I2159">
        <v>626</v>
      </c>
      <c r="J2159">
        <v>0.49170399999999997</v>
      </c>
      <c r="K2159">
        <v>4.750896</v>
      </c>
      <c r="L2159">
        <v>1.1789259999999999</v>
      </c>
      <c r="M2159">
        <v>26.552340000000001</v>
      </c>
      <c r="N2159">
        <v>28.402660000000001</v>
      </c>
      <c r="O2159">
        <v>24.702010000000001</v>
      </c>
      <c r="P2159">
        <v>3.3399999999999999E-4</v>
      </c>
      <c r="Q2159">
        <v>1.8200000000000001E-4</v>
      </c>
      <c r="R2159">
        <v>1.2122809999999999</v>
      </c>
      <c r="S2159">
        <v>1.021852</v>
      </c>
      <c r="T2159">
        <v>0.99948000000000004</v>
      </c>
      <c r="U2159">
        <v>9.6621000000000006</v>
      </c>
    </row>
    <row r="2160" spans="1:21" x14ac:dyDescent="0.25">
      <c r="A2160" t="s">
        <v>36</v>
      </c>
      <c r="B2160">
        <v>0.22988700000000001</v>
      </c>
      <c r="C2160">
        <v>4.9739999999999999E-2</v>
      </c>
      <c r="D2160">
        <v>266</v>
      </c>
      <c r="E2160">
        <v>0.23771600000000001</v>
      </c>
      <c r="F2160">
        <v>0.157193</v>
      </c>
      <c r="G2160">
        <v>13.400589999999999</v>
      </c>
      <c r="H2160">
        <v>20</v>
      </c>
      <c r="I2160">
        <v>268</v>
      </c>
      <c r="J2160">
        <v>1.242027</v>
      </c>
      <c r="K2160">
        <v>12.000590000000001</v>
      </c>
      <c r="L2160">
        <v>9.5718010000000007</v>
      </c>
      <c r="M2160">
        <v>1.400007</v>
      </c>
      <c r="N2160">
        <v>1.900012</v>
      </c>
      <c r="O2160">
        <v>0.900003</v>
      </c>
      <c r="P2160">
        <v>9.3360000000000005E-3</v>
      </c>
      <c r="Q2160">
        <v>1.4940000000000001E-3</v>
      </c>
      <c r="R2160">
        <v>1.0838639999999999</v>
      </c>
      <c r="S2160">
        <v>1.4207449999999999</v>
      </c>
      <c r="T2160">
        <v>1.010748</v>
      </c>
      <c r="U2160">
        <v>9.6621000000000006</v>
      </c>
    </row>
    <row r="2161" spans="1:6" x14ac:dyDescent="0.25">
      <c r="A2161" t="s">
        <v>37</v>
      </c>
    </row>
    <row r="2162" spans="1:6" x14ac:dyDescent="0.25">
      <c r="A2162" t="s">
        <v>38</v>
      </c>
    </row>
    <row r="2163" spans="1:6" x14ac:dyDescent="0.25">
      <c r="A2163" t="s">
        <v>39</v>
      </c>
    </row>
    <row r="2164" spans="1:6" x14ac:dyDescent="0.25">
      <c r="A2164" t="s">
        <v>40</v>
      </c>
    </row>
    <row r="2165" spans="1:6" x14ac:dyDescent="0.25">
      <c r="A2165" t="s">
        <v>41</v>
      </c>
      <c r="B2165">
        <v>96.706429999999997</v>
      </c>
      <c r="E2165">
        <v>100</v>
      </c>
      <c r="F2165">
        <v>100</v>
      </c>
    </row>
    <row r="2166" spans="1:6" x14ac:dyDescent="0.25">
      <c r="A2166" t="s">
        <v>42</v>
      </c>
      <c r="B2166" t="s">
        <v>43</v>
      </c>
    </row>
    <row r="2167" spans="1:6" x14ac:dyDescent="0.25">
      <c r="A2167" t="s">
        <v>44</v>
      </c>
      <c r="B2167">
        <v>4.2440680000000004</v>
      </c>
    </row>
    <row r="2168" spans="1:6" x14ac:dyDescent="0.25">
      <c r="A2168" t="s">
        <v>45</v>
      </c>
      <c r="B2168">
        <v>3.7732039999999998</v>
      </c>
    </row>
    <row r="2169" spans="1:6" x14ac:dyDescent="0.25">
      <c r="A2169" t="s">
        <v>46</v>
      </c>
      <c r="B2169">
        <v>16.091190000000001</v>
      </c>
    </row>
    <row r="2170" spans="1:6" x14ac:dyDescent="0.25">
      <c r="A2170" t="s">
        <v>47</v>
      </c>
      <c r="B2170">
        <v>2.4754000000000002E-2</v>
      </c>
    </row>
    <row r="2171" spans="1:6" x14ac:dyDescent="0.25">
      <c r="A2171" t="s">
        <v>48</v>
      </c>
      <c r="B2171">
        <v>71.158869999999993</v>
      </c>
    </row>
    <row r="2172" spans="1:6" x14ac:dyDescent="0.25">
      <c r="A2172" t="s">
        <v>49</v>
      </c>
    </row>
    <row r="2173" spans="1:6" x14ac:dyDescent="0.25">
      <c r="A2173" t="s">
        <v>50</v>
      </c>
      <c r="B2173">
        <v>0.22037799999999999</v>
      </c>
    </row>
    <row r="2174" spans="1:6" x14ac:dyDescent="0.25">
      <c r="A2174" t="s">
        <v>51</v>
      </c>
    </row>
    <row r="2175" spans="1:6" x14ac:dyDescent="0.25">
      <c r="A2175" t="s">
        <v>52</v>
      </c>
      <c r="B2175">
        <v>0.52908500000000003</v>
      </c>
    </row>
    <row r="2176" spans="1:6" x14ac:dyDescent="0.25">
      <c r="A2176" t="s">
        <v>31</v>
      </c>
      <c r="B2176">
        <v>5.1443999999999997E-2</v>
      </c>
    </row>
    <row r="2177" spans="1:21" x14ac:dyDescent="0.25">
      <c r="A2177" t="s">
        <v>53</v>
      </c>
    </row>
    <row r="2178" spans="1:21" x14ac:dyDescent="0.25">
      <c r="A2178" t="s">
        <v>54</v>
      </c>
      <c r="B2178">
        <v>4.9140000000000003E-2</v>
      </c>
    </row>
    <row r="2179" spans="1:21" x14ac:dyDescent="0.25">
      <c r="A2179" t="s">
        <v>55</v>
      </c>
      <c r="B2179">
        <v>3.7523000000000001E-2</v>
      </c>
    </row>
    <row r="2180" spans="1:21" x14ac:dyDescent="0.25">
      <c r="A2180" t="s">
        <v>56</v>
      </c>
      <c r="B2180">
        <v>0.52676599999999996</v>
      </c>
    </row>
    <row r="2181" spans="1:21" x14ac:dyDescent="0.25">
      <c r="A2181" t="s">
        <v>57</v>
      </c>
    </row>
    <row r="2182" spans="1:21" x14ac:dyDescent="0.25">
      <c r="A2182" t="s">
        <v>58</v>
      </c>
    </row>
    <row r="2183" spans="1:21" x14ac:dyDescent="0.25">
      <c r="A2183" t="s">
        <v>59</v>
      </c>
    </row>
    <row r="2184" spans="1:21" x14ac:dyDescent="0.25">
      <c r="A2184" t="s">
        <v>40</v>
      </c>
    </row>
    <row r="2185" spans="1:21" x14ac:dyDescent="0.25">
      <c r="A2185" t="s">
        <v>41</v>
      </c>
      <c r="B2185">
        <v>96.706429999999997</v>
      </c>
    </row>
    <row r="2187" spans="1:21" x14ac:dyDescent="0.25">
      <c r="B2187" t="s">
        <v>111</v>
      </c>
    </row>
    <row r="2188" spans="1:21" x14ac:dyDescent="0.25">
      <c r="A2188" t="s">
        <v>22</v>
      </c>
      <c r="B2188">
        <v>3.1274320000000002</v>
      </c>
      <c r="C2188">
        <v>0.27840399999999998</v>
      </c>
      <c r="D2188">
        <v>801</v>
      </c>
      <c r="E2188">
        <v>3.2061519999999999</v>
      </c>
      <c r="F2188">
        <v>2.8560989999999999</v>
      </c>
      <c r="G2188">
        <v>149.57380000000001</v>
      </c>
      <c r="H2188">
        <v>10</v>
      </c>
      <c r="I2188">
        <v>1495</v>
      </c>
      <c r="J2188">
        <v>22.361930000000001</v>
      </c>
      <c r="K2188">
        <v>144.47370000000001</v>
      </c>
      <c r="L2188">
        <v>29.32762</v>
      </c>
      <c r="M2188">
        <v>5.1001010000000004</v>
      </c>
      <c r="N2188">
        <v>7.2001710000000001</v>
      </c>
      <c r="O2188">
        <v>3.0000300000000002</v>
      </c>
      <c r="P2188">
        <v>0.34265400000000001</v>
      </c>
      <c r="Q2188">
        <v>1.6841999999999999E-2</v>
      </c>
      <c r="R2188">
        <v>1.046753</v>
      </c>
      <c r="S2188">
        <v>1.781453</v>
      </c>
      <c r="T2188">
        <v>1.0015240000000001</v>
      </c>
      <c r="U2188">
        <v>6.4607000000000001</v>
      </c>
    </row>
    <row r="2189" spans="1:21" x14ac:dyDescent="0.25">
      <c r="A2189" t="s">
        <v>23</v>
      </c>
      <c r="B2189">
        <v>3.1431979999999999</v>
      </c>
      <c r="C2189">
        <v>0.205735</v>
      </c>
      <c r="D2189">
        <v>441</v>
      </c>
      <c r="E2189">
        <v>3.222315</v>
      </c>
      <c r="F2189">
        <v>1.6878519999999999</v>
      </c>
      <c r="G2189">
        <v>310.11700000000002</v>
      </c>
      <c r="H2189">
        <v>10</v>
      </c>
      <c r="I2189">
        <v>3098</v>
      </c>
      <c r="J2189">
        <v>46.947989999999997</v>
      </c>
      <c r="K2189">
        <v>303.31689999999998</v>
      </c>
      <c r="L2189">
        <v>45.604399999999998</v>
      </c>
      <c r="M2189">
        <v>6.8001560000000003</v>
      </c>
      <c r="N2189">
        <v>5.8001110000000002</v>
      </c>
      <c r="O2189">
        <v>7.8002010000000004</v>
      </c>
      <c r="P2189">
        <v>0.24913199999999999</v>
      </c>
      <c r="Q2189">
        <v>2.6204999999999999E-2</v>
      </c>
      <c r="R2189">
        <v>1.1182890000000001</v>
      </c>
      <c r="S2189">
        <v>1.0727580000000001</v>
      </c>
      <c r="T2189">
        <v>1.0001629999999999</v>
      </c>
      <c r="U2189">
        <v>6.4607000000000001</v>
      </c>
    </row>
    <row r="2190" spans="1:21" x14ac:dyDescent="0.25">
      <c r="A2190" t="s">
        <v>24</v>
      </c>
      <c r="B2190">
        <v>8.4786809999999999</v>
      </c>
      <c r="C2190">
        <v>0.176812</v>
      </c>
      <c r="D2190">
        <v>251</v>
      </c>
      <c r="E2190">
        <v>8.6920959999999994</v>
      </c>
      <c r="F2190">
        <v>6.5975400000000004</v>
      </c>
      <c r="G2190">
        <v>1766.0830000000001</v>
      </c>
      <c r="H2190">
        <v>20</v>
      </c>
      <c r="I2190">
        <v>35117</v>
      </c>
      <c r="J2190">
        <v>159.12610000000001</v>
      </c>
      <c r="K2190">
        <v>1745.5820000000001</v>
      </c>
      <c r="L2190">
        <v>86.144549999999995</v>
      </c>
      <c r="M2190">
        <v>20.501390000000001</v>
      </c>
      <c r="N2190">
        <v>22.101610000000001</v>
      </c>
      <c r="O2190">
        <v>18.90118</v>
      </c>
      <c r="P2190">
        <v>0.44527</v>
      </c>
      <c r="Q2190">
        <v>6.4503000000000005E-2</v>
      </c>
      <c r="R2190">
        <v>1.066846</v>
      </c>
      <c r="S2190">
        <v>1.249088</v>
      </c>
      <c r="T2190">
        <v>0.99533099999999997</v>
      </c>
      <c r="U2190">
        <v>10.969799999999999</v>
      </c>
    </row>
    <row r="2191" spans="1:21" x14ac:dyDescent="0.25">
      <c r="A2191" t="s">
        <v>25</v>
      </c>
      <c r="B2191">
        <v>1.9719999999999998E-3</v>
      </c>
      <c r="C2191">
        <v>1.7357999999999998E-2</v>
      </c>
      <c r="D2191">
        <v>208</v>
      </c>
      <c r="E2191">
        <v>2.0209999999999998E-3</v>
      </c>
      <c r="F2191">
        <v>1.7030000000000001E-3</v>
      </c>
      <c r="G2191">
        <v>7.9002059999999998</v>
      </c>
      <c r="H2191">
        <v>20</v>
      </c>
      <c r="I2191">
        <v>158</v>
      </c>
      <c r="J2191">
        <v>2.7348999999999998E-2</v>
      </c>
      <c r="K2191">
        <v>0.30001499999999998</v>
      </c>
      <c r="L2191">
        <v>1.0394749999999999</v>
      </c>
      <c r="M2191">
        <v>7.6001909999999997</v>
      </c>
      <c r="N2191">
        <v>7.9002059999999998</v>
      </c>
      <c r="O2191">
        <v>7.3001760000000004</v>
      </c>
      <c r="P2191">
        <v>6.3999999999999997E-5</v>
      </c>
      <c r="Q2191">
        <v>1.2999999999999999E-5</v>
      </c>
      <c r="R2191">
        <v>1.028481</v>
      </c>
      <c r="S2191">
        <v>1.463022</v>
      </c>
      <c r="T2191">
        <v>0.99428499999999997</v>
      </c>
      <c r="U2191">
        <v>10.969799999999999</v>
      </c>
    </row>
    <row r="2192" spans="1:21" x14ac:dyDescent="0.25">
      <c r="A2192" t="s">
        <v>26</v>
      </c>
      <c r="B2192">
        <v>33.686230000000002</v>
      </c>
      <c r="C2192">
        <v>0.42357800000000001</v>
      </c>
      <c r="D2192">
        <v>363</v>
      </c>
      <c r="E2192">
        <v>34.534140000000001</v>
      </c>
      <c r="F2192">
        <v>25.182030000000001</v>
      </c>
      <c r="G2192">
        <v>7340.8230000000003</v>
      </c>
      <c r="H2192">
        <v>20</v>
      </c>
      <c r="I2192">
        <v>143344</v>
      </c>
      <c r="J2192">
        <v>664.8723</v>
      </c>
      <c r="K2192">
        <v>7293.5159999999996</v>
      </c>
      <c r="L2192">
        <v>155.1728</v>
      </c>
      <c r="M2192">
        <v>47.307409999999997</v>
      </c>
      <c r="N2192">
        <v>50.108280000000001</v>
      </c>
      <c r="O2192">
        <v>44.506529999999998</v>
      </c>
      <c r="P2192">
        <v>1.9977670000000001</v>
      </c>
      <c r="Q2192">
        <v>0.26453599999999999</v>
      </c>
      <c r="R2192">
        <v>1.042548</v>
      </c>
      <c r="S2192">
        <v>1.218655</v>
      </c>
      <c r="T2192">
        <v>0.99965000000000004</v>
      </c>
      <c r="U2192">
        <v>10.969799999999999</v>
      </c>
    </row>
    <row r="2193" spans="1:21" x14ac:dyDescent="0.25">
      <c r="A2193" t="s">
        <v>27</v>
      </c>
    </row>
    <row r="2194" spans="1:21" x14ac:dyDescent="0.25">
      <c r="A2194" t="s">
        <v>28</v>
      </c>
      <c r="B2194">
        <v>0.14747299999999999</v>
      </c>
      <c r="C2194">
        <v>2.3814999999999999E-2</v>
      </c>
      <c r="D2194">
        <v>202</v>
      </c>
      <c r="E2194">
        <v>0.15118500000000001</v>
      </c>
      <c r="F2194">
        <v>7.7251E-2</v>
      </c>
      <c r="G2194">
        <v>51.858870000000003</v>
      </c>
      <c r="H2194">
        <v>20</v>
      </c>
      <c r="I2194">
        <v>1037</v>
      </c>
      <c r="J2194">
        <v>3.154833</v>
      </c>
      <c r="K2194">
        <v>34.607889999999998</v>
      </c>
      <c r="L2194">
        <v>3.0061399999999998</v>
      </c>
      <c r="M2194">
        <v>17.250979999999998</v>
      </c>
      <c r="N2194">
        <v>16.900939999999999</v>
      </c>
      <c r="O2194">
        <v>17.601019999999998</v>
      </c>
      <c r="P2194">
        <v>1.0493000000000001E-2</v>
      </c>
      <c r="Q2194">
        <v>1.273E-3</v>
      </c>
      <c r="R2194">
        <v>1.0978859999999999</v>
      </c>
      <c r="S2194">
        <v>1.05524</v>
      </c>
      <c r="T2194">
        <v>0.99996399999999996</v>
      </c>
      <c r="U2194">
        <v>10.969799999999999</v>
      </c>
    </row>
    <row r="2195" spans="1:21" x14ac:dyDescent="0.25">
      <c r="A2195" t="s">
        <v>29</v>
      </c>
    </row>
    <row r="2196" spans="1:21" x14ac:dyDescent="0.25">
      <c r="A2196" t="s">
        <v>30</v>
      </c>
      <c r="B2196">
        <v>0.41638999999999998</v>
      </c>
      <c r="C2196">
        <v>8.0688999999999997E-2</v>
      </c>
      <c r="D2196">
        <v>638</v>
      </c>
      <c r="E2196">
        <v>0.426871</v>
      </c>
      <c r="F2196">
        <v>0.15653800000000001</v>
      </c>
      <c r="G2196">
        <v>29.152799999999999</v>
      </c>
      <c r="H2196">
        <v>20</v>
      </c>
      <c r="I2196">
        <v>583</v>
      </c>
      <c r="J2196">
        <v>1.9282570000000001</v>
      </c>
      <c r="K2196">
        <v>21.15259</v>
      </c>
      <c r="L2196">
        <v>3.6440039999999998</v>
      </c>
      <c r="M2196">
        <v>8.0002119999999994</v>
      </c>
      <c r="N2196">
        <v>8.3002269999999996</v>
      </c>
      <c r="O2196">
        <v>7.700196</v>
      </c>
      <c r="P2196">
        <v>7.1679999999999999E-3</v>
      </c>
      <c r="Q2196">
        <v>3.3630000000000001E-3</v>
      </c>
      <c r="R2196">
        <v>1.2389319999999999</v>
      </c>
      <c r="S2196">
        <v>0.99941400000000002</v>
      </c>
      <c r="T2196">
        <v>1.000316</v>
      </c>
      <c r="U2196">
        <v>10.969799999999999</v>
      </c>
    </row>
    <row r="2197" spans="1:21" x14ac:dyDescent="0.25">
      <c r="A2197" t="s">
        <v>31</v>
      </c>
      <c r="B2197">
        <v>4.5830000000000003E-2</v>
      </c>
      <c r="C2197">
        <v>2.5211999999999998E-2</v>
      </c>
      <c r="D2197">
        <v>249</v>
      </c>
      <c r="E2197">
        <v>4.6982999999999997E-2</v>
      </c>
      <c r="F2197">
        <v>2.7140000000000001E-2</v>
      </c>
      <c r="G2197">
        <v>9.0002669999999991</v>
      </c>
      <c r="H2197">
        <v>20</v>
      </c>
      <c r="I2197">
        <v>180</v>
      </c>
      <c r="J2197">
        <v>0.41023500000000002</v>
      </c>
      <c r="K2197">
        <v>4.5001990000000003</v>
      </c>
      <c r="L2197">
        <v>2.0000290000000001</v>
      </c>
      <c r="M2197">
        <v>4.5000679999999997</v>
      </c>
      <c r="N2197">
        <v>4.1000560000000004</v>
      </c>
      <c r="O2197">
        <v>4.9000789999999999</v>
      </c>
      <c r="P2197">
        <v>3.0981000000000002E-2</v>
      </c>
      <c r="Q2197">
        <v>3.5100000000000002E-4</v>
      </c>
      <c r="R2197">
        <v>1.1146720000000001</v>
      </c>
      <c r="S2197">
        <v>1.17456</v>
      </c>
      <c r="T2197">
        <v>1.00549</v>
      </c>
      <c r="U2197">
        <v>10.969799999999999</v>
      </c>
    </row>
    <row r="2198" spans="1:21" x14ac:dyDescent="0.25">
      <c r="A2198" t="s">
        <v>32</v>
      </c>
    </row>
    <row r="2199" spans="1:21" x14ac:dyDescent="0.25">
      <c r="A2199" t="s">
        <v>33</v>
      </c>
      <c r="B2199">
        <v>48.177509999999998</v>
      </c>
      <c r="E2199">
        <v>49.390180000000001</v>
      </c>
      <c r="F2199">
        <v>63.21884</v>
      </c>
    </row>
    <row r="2200" spans="1:21" x14ac:dyDescent="0.25">
      <c r="A2200" t="s">
        <v>34</v>
      </c>
      <c r="B2200">
        <v>5.4472E-2</v>
      </c>
      <c r="C2200">
        <v>5.5688000000000001E-2</v>
      </c>
      <c r="D2200">
        <v>615</v>
      </c>
      <c r="E2200">
        <v>5.5842999999999997E-2</v>
      </c>
      <c r="F2200">
        <v>2.0816999999999999E-2</v>
      </c>
      <c r="G2200">
        <v>9.1502759999999999</v>
      </c>
      <c r="H2200">
        <v>20</v>
      </c>
      <c r="I2200">
        <v>183</v>
      </c>
      <c r="J2200">
        <v>0.23702699999999999</v>
      </c>
      <c r="K2200">
        <v>2.600133</v>
      </c>
      <c r="L2200">
        <v>1.3969579999999999</v>
      </c>
      <c r="M2200">
        <v>6.5501430000000003</v>
      </c>
      <c r="N2200">
        <v>7.2001710000000001</v>
      </c>
      <c r="O2200">
        <v>5.9001150000000004</v>
      </c>
      <c r="P2200">
        <v>1.405E-3</v>
      </c>
      <c r="Q2200">
        <v>4.3300000000000001E-4</v>
      </c>
      <c r="R2200">
        <v>1.2557149999999999</v>
      </c>
      <c r="S2200">
        <v>1.0023420000000001</v>
      </c>
      <c r="T2200">
        <v>1.0003379999999999</v>
      </c>
      <c r="U2200">
        <v>10.969799999999999</v>
      </c>
    </row>
    <row r="2201" spans="1:21" x14ac:dyDescent="0.25">
      <c r="A2201" t="s">
        <v>35</v>
      </c>
      <c r="B2201">
        <v>2.4194E-2</v>
      </c>
      <c r="C2201">
        <v>2.2780999999999999E-2</v>
      </c>
      <c r="D2201">
        <v>262</v>
      </c>
      <c r="E2201">
        <v>2.4802999999999999E-2</v>
      </c>
      <c r="F2201">
        <v>1.0605E-2</v>
      </c>
      <c r="G2201">
        <v>36.054290000000002</v>
      </c>
      <c r="H2201">
        <v>20</v>
      </c>
      <c r="I2201">
        <v>721</v>
      </c>
      <c r="J2201">
        <v>0.52883999999999998</v>
      </c>
      <c r="K2201">
        <v>5.8012680000000003</v>
      </c>
      <c r="L2201">
        <v>1.1917580000000001</v>
      </c>
      <c r="M2201">
        <v>30.253019999999999</v>
      </c>
      <c r="N2201">
        <v>31.40325</v>
      </c>
      <c r="O2201">
        <v>29.102789999999999</v>
      </c>
      <c r="P2201">
        <v>3.6000000000000002E-4</v>
      </c>
      <c r="Q2201">
        <v>1.95E-4</v>
      </c>
      <c r="R2201">
        <v>1.212342</v>
      </c>
      <c r="S2201">
        <v>1.0218259999999999</v>
      </c>
      <c r="T2201">
        <v>0.99945399999999995</v>
      </c>
      <c r="U2201">
        <v>10.969799999999999</v>
      </c>
    </row>
    <row r="2202" spans="1:21" x14ac:dyDescent="0.25">
      <c r="A2202" t="s">
        <v>36</v>
      </c>
      <c r="B2202">
        <v>0.241338</v>
      </c>
      <c r="C2202">
        <v>4.6620000000000002E-2</v>
      </c>
      <c r="D2202">
        <v>218</v>
      </c>
      <c r="E2202">
        <v>0.24741199999999999</v>
      </c>
      <c r="F2202">
        <v>0.16358800000000001</v>
      </c>
      <c r="G2202">
        <v>15.50079</v>
      </c>
      <c r="H2202">
        <v>20</v>
      </c>
      <c r="I2202">
        <v>310</v>
      </c>
      <c r="J2202">
        <v>1.3036509999999999</v>
      </c>
      <c r="K2202">
        <v>14.300789999999999</v>
      </c>
      <c r="L2202">
        <v>12.91728</v>
      </c>
      <c r="M2202">
        <v>1.200005</v>
      </c>
      <c r="N2202">
        <v>1.300006</v>
      </c>
      <c r="O2202">
        <v>1.100004</v>
      </c>
      <c r="P2202">
        <v>9.7999999999999997E-3</v>
      </c>
      <c r="Q2202">
        <v>1.5679999999999999E-3</v>
      </c>
      <c r="R2202">
        <v>1.0839190000000001</v>
      </c>
      <c r="S2202">
        <v>1.420936</v>
      </c>
      <c r="T2202">
        <v>1.0107539999999999</v>
      </c>
      <c r="U2202">
        <v>10.969799999999999</v>
      </c>
    </row>
    <row r="2203" spans="1:21" x14ac:dyDescent="0.25">
      <c r="A2203" t="s">
        <v>37</v>
      </c>
    </row>
    <row r="2204" spans="1:21" x14ac:dyDescent="0.25">
      <c r="A2204" t="s">
        <v>38</v>
      </c>
    </row>
    <row r="2205" spans="1:21" x14ac:dyDescent="0.25">
      <c r="A2205" t="s">
        <v>39</v>
      </c>
    </row>
    <row r="2206" spans="1:21" x14ac:dyDescent="0.25">
      <c r="A2206" t="s">
        <v>40</v>
      </c>
    </row>
    <row r="2207" spans="1:21" x14ac:dyDescent="0.25">
      <c r="A2207" t="s">
        <v>41</v>
      </c>
      <c r="B2207">
        <v>97.544719999999998</v>
      </c>
      <c r="E2207">
        <v>100</v>
      </c>
      <c r="F2207">
        <v>100</v>
      </c>
    </row>
    <row r="2208" spans="1:21" x14ac:dyDescent="0.25">
      <c r="A2208" t="s">
        <v>42</v>
      </c>
      <c r="B2208" t="s">
        <v>43</v>
      </c>
    </row>
    <row r="2209" spans="1:2" x14ac:dyDescent="0.25">
      <c r="A2209" t="s">
        <v>44</v>
      </c>
      <c r="B2209">
        <v>4.215713</v>
      </c>
    </row>
    <row r="2210" spans="1:2" x14ac:dyDescent="0.25">
      <c r="A2210" t="s">
        <v>45</v>
      </c>
      <c r="B2210">
        <v>3.7863340000000001</v>
      </c>
    </row>
    <row r="2211" spans="1:2" x14ac:dyDescent="0.25">
      <c r="A2211" t="s">
        <v>46</v>
      </c>
      <c r="B2211">
        <v>16.020409999999998</v>
      </c>
    </row>
    <row r="2212" spans="1:2" x14ac:dyDescent="0.25">
      <c r="A2212" t="s">
        <v>47</v>
      </c>
      <c r="B2212">
        <v>3.2699999999999999E-3</v>
      </c>
    </row>
    <row r="2213" spans="1:2" x14ac:dyDescent="0.25">
      <c r="A2213" t="s">
        <v>48</v>
      </c>
      <c r="B2213">
        <v>72.067440000000005</v>
      </c>
    </row>
    <row r="2214" spans="1:2" x14ac:dyDescent="0.25">
      <c r="A2214" t="s">
        <v>49</v>
      </c>
    </row>
    <row r="2215" spans="1:2" x14ac:dyDescent="0.25">
      <c r="A2215" t="s">
        <v>50</v>
      </c>
      <c r="B2215">
        <v>0.206344</v>
      </c>
    </row>
    <row r="2216" spans="1:2" x14ac:dyDescent="0.25">
      <c r="A2216" t="s">
        <v>51</v>
      </c>
    </row>
    <row r="2217" spans="1:2" x14ac:dyDescent="0.25">
      <c r="A2217" t="s">
        <v>52</v>
      </c>
      <c r="B2217">
        <v>0.53568400000000005</v>
      </c>
    </row>
    <row r="2218" spans="1:2" x14ac:dyDescent="0.25">
      <c r="A2218" t="s">
        <v>31</v>
      </c>
      <c r="B2218">
        <v>4.5830000000000003E-2</v>
      </c>
    </row>
    <row r="2219" spans="1:2" x14ac:dyDescent="0.25">
      <c r="A2219" t="s">
        <v>53</v>
      </c>
    </row>
    <row r="2220" spans="1:2" x14ac:dyDescent="0.25">
      <c r="A2220" t="s">
        <v>54</v>
      </c>
      <c r="B2220">
        <v>7.0336999999999997E-2</v>
      </c>
    </row>
    <row r="2221" spans="1:2" x14ac:dyDescent="0.25">
      <c r="A2221" t="s">
        <v>55</v>
      </c>
      <c r="B2221">
        <v>4.0356999999999997E-2</v>
      </c>
    </row>
    <row r="2222" spans="1:2" x14ac:dyDescent="0.25">
      <c r="A2222" t="s">
        <v>56</v>
      </c>
      <c r="B2222">
        <v>0.55300400000000005</v>
      </c>
    </row>
    <row r="2223" spans="1:2" x14ac:dyDescent="0.25">
      <c r="A2223" t="s">
        <v>57</v>
      </c>
    </row>
    <row r="2224" spans="1:2" x14ac:dyDescent="0.25">
      <c r="A2224" t="s">
        <v>58</v>
      </c>
    </row>
    <row r="2225" spans="1:21" x14ac:dyDescent="0.25">
      <c r="A2225" t="s">
        <v>59</v>
      </c>
    </row>
    <row r="2226" spans="1:21" x14ac:dyDescent="0.25">
      <c r="A2226" t="s">
        <v>40</v>
      </c>
    </row>
    <row r="2227" spans="1:21" x14ac:dyDescent="0.25">
      <c r="A2227" t="s">
        <v>41</v>
      </c>
      <c r="B2227">
        <v>97.544730000000001</v>
      </c>
    </row>
    <row r="2229" spans="1:21" x14ac:dyDescent="0.25">
      <c r="B2229" t="s">
        <v>112</v>
      </c>
    </row>
    <row r="2230" spans="1:21" x14ac:dyDescent="0.25">
      <c r="A2230" t="s">
        <v>22</v>
      </c>
      <c r="B2230">
        <v>3.2267480000000002</v>
      </c>
      <c r="C2230">
        <v>0.29923499999999997</v>
      </c>
      <c r="D2230">
        <v>780</v>
      </c>
      <c r="E2230">
        <v>3.3256209999999999</v>
      </c>
      <c r="F2230">
        <v>2.9623520000000001</v>
      </c>
      <c r="G2230">
        <v>132.95830000000001</v>
      </c>
      <c r="H2230">
        <v>10</v>
      </c>
      <c r="I2230">
        <v>1329</v>
      </c>
      <c r="J2230">
        <v>23.07414</v>
      </c>
      <c r="K2230">
        <v>129.35830000000001</v>
      </c>
      <c r="L2230">
        <v>36.932380000000002</v>
      </c>
      <c r="M2230">
        <v>3.6000480000000001</v>
      </c>
      <c r="N2230">
        <v>4.8000759999999998</v>
      </c>
      <c r="O2230">
        <v>2.4000189999999999</v>
      </c>
      <c r="P2230">
        <v>0.35356700000000002</v>
      </c>
      <c r="Q2230">
        <v>1.7378000000000001E-2</v>
      </c>
      <c r="R2230">
        <v>1.046721</v>
      </c>
      <c r="S2230">
        <v>1.781153</v>
      </c>
      <c r="T2230">
        <v>1.0015339999999999</v>
      </c>
      <c r="U2230">
        <v>5.6062000000000003</v>
      </c>
    </row>
    <row r="2231" spans="1:21" x14ac:dyDescent="0.25">
      <c r="A2231" t="s">
        <v>23</v>
      </c>
      <c r="B2231">
        <v>3.043094</v>
      </c>
      <c r="C2231">
        <v>0.21166199999999999</v>
      </c>
      <c r="D2231">
        <v>411</v>
      </c>
      <c r="E2231">
        <v>3.136339</v>
      </c>
      <c r="F2231">
        <v>1.6427229999999999</v>
      </c>
      <c r="G2231">
        <v>259.22160000000002</v>
      </c>
      <c r="H2231">
        <v>10</v>
      </c>
      <c r="I2231">
        <v>2590</v>
      </c>
      <c r="J2231">
        <v>45.453510000000001</v>
      </c>
      <c r="K2231">
        <v>254.82149999999999</v>
      </c>
      <c r="L2231">
        <v>58.9131</v>
      </c>
      <c r="M2231">
        <v>4.4000659999999998</v>
      </c>
      <c r="N2231">
        <v>5.2000890000000002</v>
      </c>
      <c r="O2231">
        <v>3.6000429999999999</v>
      </c>
      <c r="P2231">
        <v>0.241202</v>
      </c>
      <c r="Q2231">
        <v>2.5371000000000001E-2</v>
      </c>
      <c r="R2231">
        <v>1.118255</v>
      </c>
      <c r="S2231">
        <v>1.0727720000000001</v>
      </c>
      <c r="T2231">
        <v>1.0001409999999999</v>
      </c>
      <c r="U2231">
        <v>5.6062000000000003</v>
      </c>
    </row>
    <row r="2232" spans="1:21" x14ac:dyDescent="0.25">
      <c r="A2232" t="s">
        <v>24</v>
      </c>
      <c r="B2232">
        <v>8.4639690000000005</v>
      </c>
      <c r="C2232">
        <v>0.18382699999999999</v>
      </c>
      <c r="D2232">
        <v>289</v>
      </c>
      <c r="E2232">
        <v>8.7233180000000008</v>
      </c>
      <c r="F2232">
        <v>6.6208559999999999</v>
      </c>
      <c r="G2232">
        <v>1559.08</v>
      </c>
      <c r="H2232">
        <v>20</v>
      </c>
      <c r="I2232">
        <v>31022</v>
      </c>
      <c r="J2232">
        <v>158.6652</v>
      </c>
      <c r="K2232">
        <v>1537.8789999999999</v>
      </c>
      <c r="L2232">
        <v>73.536159999999995</v>
      </c>
      <c r="M2232">
        <v>21.201550000000001</v>
      </c>
      <c r="N2232">
        <v>25.602160000000001</v>
      </c>
      <c r="O2232">
        <v>16.800930000000001</v>
      </c>
      <c r="P2232">
        <v>0.44397999999999999</v>
      </c>
      <c r="Q2232">
        <v>6.4315999999999998E-2</v>
      </c>
      <c r="R2232">
        <v>1.066813</v>
      </c>
      <c r="S2232">
        <v>1.2503439999999999</v>
      </c>
      <c r="T2232">
        <v>0.99540099999999998</v>
      </c>
      <c r="U2232">
        <v>9.6926000000000005</v>
      </c>
    </row>
    <row r="2233" spans="1:21" x14ac:dyDescent="0.25">
      <c r="A2233" t="s">
        <v>25</v>
      </c>
      <c r="B2233">
        <v>5.2139999999999999E-3</v>
      </c>
      <c r="C2233">
        <v>1.7735999999999998E-2</v>
      </c>
      <c r="D2233">
        <v>209</v>
      </c>
      <c r="E2233">
        <v>5.3740000000000003E-3</v>
      </c>
      <c r="F2233">
        <v>4.5279999999999999E-3</v>
      </c>
      <c r="G2233">
        <v>6.6501460000000003</v>
      </c>
      <c r="H2233">
        <v>20</v>
      </c>
      <c r="I2233">
        <v>133</v>
      </c>
      <c r="J2233">
        <v>7.2222999999999996E-2</v>
      </c>
      <c r="K2233">
        <v>0.70002900000000001</v>
      </c>
      <c r="L2233">
        <v>1.11765</v>
      </c>
      <c r="M2233">
        <v>5.9501169999999997</v>
      </c>
      <c r="N2233">
        <v>6.3001310000000004</v>
      </c>
      <c r="O2233">
        <v>5.6001029999999998</v>
      </c>
      <c r="P2233">
        <v>1.6799999999999999E-4</v>
      </c>
      <c r="Q2233">
        <v>3.4999999999999997E-5</v>
      </c>
      <c r="R2233">
        <v>1.0284489999999999</v>
      </c>
      <c r="S2233">
        <v>1.4650080000000001</v>
      </c>
      <c r="T2233">
        <v>0.99431499999999995</v>
      </c>
      <c r="U2233">
        <v>9.6926000000000005</v>
      </c>
    </row>
    <row r="2234" spans="1:21" x14ac:dyDescent="0.25">
      <c r="A2234" t="s">
        <v>26</v>
      </c>
      <c r="B2234">
        <v>33.438380000000002</v>
      </c>
      <c r="C2234">
        <v>0.43210500000000002</v>
      </c>
      <c r="D2234">
        <v>387</v>
      </c>
      <c r="E2234">
        <v>34.462989999999998</v>
      </c>
      <c r="F2234">
        <v>25.128689999999999</v>
      </c>
      <c r="G2234">
        <v>6429.2209999999995</v>
      </c>
      <c r="H2234">
        <v>20</v>
      </c>
      <c r="I2234">
        <v>125913</v>
      </c>
      <c r="J2234">
        <v>658.98879999999997</v>
      </c>
      <c r="K2234">
        <v>6387.3149999999996</v>
      </c>
      <c r="L2234">
        <v>153.42019999999999</v>
      </c>
      <c r="M2234">
        <v>41.90596</v>
      </c>
      <c r="N2234">
        <v>48.907890000000002</v>
      </c>
      <c r="O2234">
        <v>34.904020000000003</v>
      </c>
      <c r="P2234">
        <v>1.980089</v>
      </c>
      <c r="Q2234">
        <v>0.26219500000000001</v>
      </c>
      <c r="R2234">
        <v>1.042516</v>
      </c>
      <c r="S2234">
        <v>1.2198</v>
      </c>
      <c r="T2234">
        <v>0.999664</v>
      </c>
      <c r="U2234">
        <v>9.6926000000000005</v>
      </c>
    </row>
    <row r="2235" spans="1:21" x14ac:dyDescent="0.25">
      <c r="A2235" t="s">
        <v>27</v>
      </c>
    </row>
    <row r="2236" spans="1:21" x14ac:dyDescent="0.25">
      <c r="A2236" t="s">
        <v>28</v>
      </c>
      <c r="B2236">
        <v>0.163965</v>
      </c>
      <c r="C2236">
        <v>2.5219999999999999E-2</v>
      </c>
      <c r="D2236">
        <v>201</v>
      </c>
      <c r="E2236">
        <v>0.168989</v>
      </c>
      <c r="F2236">
        <v>8.6344000000000004E-2</v>
      </c>
      <c r="G2236">
        <v>47.257370000000002</v>
      </c>
      <c r="H2236">
        <v>20</v>
      </c>
      <c r="I2236">
        <v>945</v>
      </c>
      <c r="J2236">
        <v>3.5085310000000001</v>
      </c>
      <c r="K2236">
        <v>34.006790000000002</v>
      </c>
      <c r="L2236">
        <v>3.5664380000000002</v>
      </c>
      <c r="M2236">
        <v>13.250579999999999</v>
      </c>
      <c r="N2236">
        <v>13.400589999999999</v>
      </c>
      <c r="O2236">
        <v>13.100569999999999</v>
      </c>
      <c r="P2236">
        <v>1.1669000000000001E-2</v>
      </c>
      <c r="Q2236">
        <v>1.4159999999999999E-3</v>
      </c>
      <c r="R2236">
        <v>1.097853</v>
      </c>
      <c r="S2236">
        <v>1.0550040000000001</v>
      </c>
      <c r="T2236">
        <v>0.99996499999999999</v>
      </c>
      <c r="U2236">
        <v>9.6926000000000005</v>
      </c>
    </row>
    <row r="2237" spans="1:21" x14ac:dyDescent="0.25">
      <c r="A2237" t="s">
        <v>29</v>
      </c>
    </row>
    <row r="2238" spans="1:21" x14ac:dyDescent="0.25">
      <c r="A2238" t="s">
        <v>30</v>
      </c>
      <c r="B2238">
        <v>0.45228400000000002</v>
      </c>
      <c r="C2238">
        <v>8.9006000000000002E-2</v>
      </c>
      <c r="D2238">
        <v>699</v>
      </c>
      <c r="E2238">
        <v>0.46614299999999997</v>
      </c>
      <c r="F2238">
        <v>0.17093</v>
      </c>
      <c r="G2238">
        <v>27.80255</v>
      </c>
      <c r="H2238">
        <v>20</v>
      </c>
      <c r="I2238">
        <v>556</v>
      </c>
      <c r="J2238">
        <v>2.0946250000000002</v>
      </c>
      <c r="K2238">
        <v>20.30236</v>
      </c>
      <c r="L2238">
        <v>3.7069139999999998</v>
      </c>
      <c r="M2238">
        <v>7.5001879999999996</v>
      </c>
      <c r="N2238">
        <v>8.4002330000000001</v>
      </c>
      <c r="O2238">
        <v>6.6001440000000002</v>
      </c>
      <c r="P2238">
        <v>7.7869999999999997E-3</v>
      </c>
      <c r="Q2238">
        <v>3.653E-3</v>
      </c>
      <c r="R2238">
        <v>1.2388969999999999</v>
      </c>
      <c r="S2238">
        <v>0.99936700000000001</v>
      </c>
      <c r="T2238">
        <v>1.000316</v>
      </c>
      <c r="U2238">
        <v>9.6926000000000005</v>
      </c>
    </row>
    <row r="2239" spans="1:21" x14ac:dyDescent="0.25">
      <c r="A2239" t="s">
        <v>31</v>
      </c>
      <c r="B2239">
        <v>4.5531000000000002E-2</v>
      </c>
      <c r="C2239">
        <v>2.6041000000000002E-2</v>
      </c>
      <c r="D2239">
        <v>254</v>
      </c>
      <c r="E2239">
        <v>4.6926000000000002E-2</v>
      </c>
      <c r="F2239">
        <v>2.7106000000000002E-2</v>
      </c>
      <c r="G2239">
        <v>7.6001909999999997</v>
      </c>
      <c r="H2239">
        <v>20</v>
      </c>
      <c r="I2239">
        <v>152</v>
      </c>
      <c r="J2239">
        <v>0.40754299999999999</v>
      </c>
      <c r="K2239">
        <v>3.9501469999999999</v>
      </c>
      <c r="L2239">
        <v>2.0822189999999998</v>
      </c>
      <c r="M2239">
        <v>3.6500439999999998</v>
      </c>
      <c r="N2239">
        <v>3.8000479999999999</v>
      </c>
      <c r="O2239">
        <v>3.500041</v>
      </c>
      <c r="P2239">
        <v>3.0776999999999999E-2</v>
      </c>
      <c r="Q2239">
        <v>3.48E-4</v>
      </c>
      <c r="R2239">
        <v>1.1146370000000001</v>
      </c>
      <c r="S2239">
        <v>1.1746000000000001</v>
      </c>
      <c r="T2239">
        <v>1.005533</v>
      </c>
      <c r="U2239">
        <v>9.6926000000000005</v>
      </c>
    </row>
    <row r="2240" spans="1:21" x14ac:dyDescent="0.25">
      <c r="A2240" t="s">
        <v>32</v>
      </c>
    </row>
    <row r="2241" spans="1:21" x14ac:dyDescent="0.25">
      <c r="A2241" t="s">
        <v>33</v>
      </c>
      <c r="B2241">
        <v>47.890270000000001</v>
      </c>
      <c r="E2241">
        <v>49.357700000000001</v>
      </c>
      <c r="F2241">
        <v>63.173609999999996</v>
      </c>
    </row>
    <row r="2242" spans="1:21" x14ac:dyDescent="0.25">
      <c r="A2242" t="s">
        <v>34</v>
      </c>
      <c r="B2242">
        <v>6.0456999999999997E-2</v>
      </c>
      <c r="C2242">
        <v>5.8761000000000001E-2</v>
      </c>
      <c r="D2242">
        <v>641</v>
      </c>
      <c r="E2242">
        <v>6.2309999999999997E-2</v>
      </c>
      <c r="F2242">
        <v>2.3227000000000001E-2</v>
      </c>
      <c r="G2242">
        <v>8.1002170000000007</v>
      </c>
      <c r="H2242">
        <v>20</v>
      </c>
      <c r="I2242">
        <v>162</v>
      </c>
      <c r="J2242">
        <v>0.26309900000000003</v>
      </c>
      <c r="K2242">
        <v>2.5501149999999999</v>
      </c>
      <c r="L2242">
        <v>1.4594720000000001</v>
      </c>
      <c r="M2242">
        <v>5.5501019999999999</v>
      </c>
      <c r="N2242">
        <v>5.5000999999999998</v>
      </c>
      <c r="O2242">
        <v>5.6001029999999998</v>
      </c>
      <c r="P2242">
        <v>1.56E-3</v>
      </c>
      <c r="Q2242">
        <v>4.8000000000000001E-4</v>
      </c>
      <c r="R2242">
        <v>1.2556780000000001</v>
      </c>
      <c r="S2242">
        <v>1.0022800000000001</v>
      </c>
      <c r="T2242">
        <v>1.0003169999999999</v>
      </c>
      <c r="U2242">
        <v>9.6926000000000005</v>
      </c>
    </row>
    <row r="2243" spans="1:21" x14ac:dyDescent="0.25">
      <c r="A2243" t="s">
        <v>35</v>
      </c>
      <c r="B2243">
        <v>7.7879999999999998E-3</v>
      </c>
      <c r="C2243">
        <v>2.4225E-2</v>
      </c>
      <c r="D2243">
        <v>287</v>
      </c>
      <c r="E2243">
        <v>8.0269999999999994E-3</v>
      </c>
      <c r="F2243">
        <v>3.4320000000000002E-3</v>
      </c>
      <c r="G2243">
        <v>30.102989999999998</v>
      </c>
      <c r="H2243">
        <v>20</v>
      </c>
      <c r="I2243">
        <v>602</v>
      </c>
      <c r="J2243">
        <v>0.170265</v>
      </c>
      <c r="K2243">
        <v>1.6503110000000001</v>
      </c>
      <c r="L2243">
        <v>1.0580020000000001</v>
      </c>
      <c r="M2243">
        <v>28.452680000000001</v>
      </c>
      <c r="N2243">
        <v>29.902950000000001</v>
      </c>
      <c r="O2243">
        <v>27.002410000000001</v>
      </c>
      <c r="P2243">
        <v>1.16E-4</v>
      </c>
      <c r="Q2243">
        <v>6.3E-5</v>
      </c>
      <c r="R2243">
        <v>1.2123060000000001</v>
      </c>
      <c r="S2243">
        <v>1.0217240000000001</v>
      </c>
      <c r="T2243">
        <v>0.99940099999999998</v>
      </c>
      <c r="U2243">
        <v>9.6926000000000005</v>
      </c>
    </row>
    <row r="2244" spans="1:21" x14ac:dyDescent="0.25">
      <c r="A2244" t="s">
        <v>36</v>
      </c>
      <c r="B2244">
        <v>0.229239</v>
      </c>
      <c r="C2244">
        <v>4.8933999999999998E-2</v>
      </c>
      <c r="D2244">
        <v>247</v>
      </c>
      <c r="E2244">
        <v>0.236264</v>
      </c>
      <c r="F2244">
        <v>0.15620800000000001</v>
      </c>
      <c r="G2244">
        <v>13.200570000000001</v>
      </c>
      <c r="H2244">
        <v>20</v>
      </c>
      <c r="I2244">
        <v>264</v>
      </c>
      <c r="J2244">
        <v>1.2381169999999999</v>
      </c>
      <c r="K2244">
        <v>12.00057</v>
      </c>
      <c r="L2244">
        <v>11.000439999999999</v>
      </c>
      <c r="M2244">
        <v>1.200005</v>
      </c>
      <c r="N2244">
        <v>1.200005</v>
      </c>
      <c r="O2244">
        <v>1.200005</v>
      </c>
      <c r="P2244">
        <v>9.3069999999999993E-3</v>
      </c>
      <c r="Q2244">
        <v>1.4890000000000001E-3</v>
      </c>
      <c r="R2244">
        <v>1.0838859999999999</v>
      </c>
      <c r="S2244">
        <v>1.4211640000000001</v>
      </c>
      <c r="T2244">
        <v>1.0107680000000001</v>
      </c>
      <c r="U2244">
        <v>9.6926000000000005</v>
      </c>
    </row>
    <row r="2245" spans="1:21" x14ac:dyDescent="0.25">
      <c r="A2245" t="s">
        <v>37</v>
      </c>
    </row>
    <row r="2246" spans="1:21" x14ac:dyDescent="0.25">
      <c r="A2246" t="s">
        <v>38</v>
      </c>
    </row>
    <row r="2247" spans="1:21" x14ac:dyDescent="0.25">
      <c r="A2247" t="s">
        <v>39</v>
      </c>
    </row>
    <row r="2248" spans="1:21" x14ac:dyDescent="0.25">
      <c r="A2248" t="s">
        <v>40</v>
      </c>
    </row>
    <row r="2249" spans="1:21" x14ac:dyDescent="0.25">
      <c r="A2249" t="s">
        <v>41</v>
      </c>
      <c r="B2249">
        <v>97.026949999999999</v>
      </c>
      <c r="E2249">
        <v>99.999989999999997</v>
      </c>
      <c r="F2249">
        <v>100</v>
      </c>
    </row>
    <row r="2250" spans="1:21" x14ac:dyDescent="0.25">
      <c r="A2250" t="s">
        <v>42</v>
      </c>
      <c r="B2250" t="s">
        <v>43</v>
      </c>
    </row>
    <row r="2251" spans="1:21" x14ac:dyDescent="0.25">
      <c r="A2251" t="s">
        <v>44</v>
      </c>
      <c r="B2251">
        <v>4.3495889999999999</v>
      </c>
    </row>
    <row r="2252" spans="1:21" x14ac:dyDescent="0.25">
      <c r="A2252" t="s">
        <v>45</v>
      </c>
      <c r="B2252">
        <v>3.6657459999999999</v>
      </c>
    </row>
    <row r="2253" spans="1:21" x14ac:dyDescent="0.25">
      <c r="A2253" t="s">
        <v>46</v>
      </c>
      <c r="B2253">
        <v>15.992620000000001</v>
      </c>
    </row>
    <row r="2254" spans="1:21" x14ac:dyDescent="0.25">
      <c r="A2254" t="s">
        <v>47</v>
      </c>
      <c r="B2254">
        <v>8.6459999999999992E-3</v>
      </c>
    </row>
    <row r="2255" spans="1:21" x14ac:dyDescent="0.25">
      <c r="A2255" t="s">
        <v>48</v>
      </c>
      <c r="B2255">
        <v>71.537189999999995</v>
      </c>
    </row>
    <row r="2256" spans="1:21" x14ac:dyDescent="0.25">
      <c r="A2256" t="s">
        <v>49</v>
      </c>
    </row>
    <row r="2257" spans="1:21" x14ac:dyDescent="0.25">
      <c r="A2257" t="s">
        <v>50</v>
      </c>
      <c r="B2257">
        <v>0.22942000000000001</v>
      </c>
    </row>
    <row r="2258" spans="1:21" x14ac:dyDescent="0.25">
      <c r="A2258" t="s">
        <v>51</v>
      </c>
    </row>
    <row r="2259" spans="1:21" x14ac:dyDescent="0.25">
      <c r="A2259" t="s">
        <v>52</v>
      </c>
      <c r="B2259">
        <v>0.58186199999999999</v>
      </c>
    </row>
    <row r="2260" spans="1:21" x14ac:dyDescent="0.25">
      <c r="A2260" t="s">
        <v>31</v>
      </c>
      <c r="B2260">
        <v>4.5531000000000002E-2</v>
      </c>
    </row>
    <row r="2261" spans="1:21" x14ac:dyDescent="0.25">
      <c r="A2261" t="s">
        <v>53</v>
      </c>
    </row>
    <row r="2262" spans="1:21" x14ac:dyDescent="0.25">
      <c r="A2262" t="s">
        <v>54</v>
      </c>
      <c r="B2262">
        <v>7.8064999999999996E-2</v>
      </c>
    </row>
    <row r="2263" spans="1:21" x14ac:dyDescent="0.25">
      <c r="A2263" t="s">
        <v>55</v>
      </c>
      <c r="B2263">
        <v>1.2991000000000001E-2</v>
      </c>
    </row>
    <row r="2264" spans="1:21" x14ac:dyDescent="0.25">
      <c r="A2264" t="s">
        <v>56</v>
      </c>
      <c r="B2264">
        <v>0.52528200000000003</v>
      </c>
    </row>
    <row r="2265" spans="1:21" x14ac:dyDescent="0.25">
      <c r="A2265" t="s">
        <v>57</v>
      </c>
    </row>
    <row r="2266" spans="1:21" x14ac:dyDescent="0.25">
      <c r="A2266" t="s">
        <v>58</v>
      </c>
    </row>
    <row r="2267" spans="1:21" x14ac:dyDescent="0.25">
      <c r="A2267" t="s">
        <v>59</v>
      </c>
    </row>
    <row r="2268" spans="1:21" x14ac:dyDescent="0.25">
      <c r="A2268" t="s">
        <v>40</v>
      </c>
    </row>
    <row r="2269" spans="1:21" x14ac:dyDescent="0.25">
      <c r="A2269" t="s">
        <v>41</v>
      </c>
      <c r="B2269">
        <v>97.026949999999999</v>
      </c>
    </row>
    <row r="2271" spans="1:21" x14ac:dyDescent="0.25">
      <c r="B2271" t="s">
        <v>113</v>
      </c>
    </row>
    <row r="2272" spans="1:21" x14ac:dyDescent="0.25">
      <c r="A2272" t="s">
        <v>22</v>
      </c>
      <c r="B2272">
        <v>3.1785860000000001</v>
      </c>
      <c r="C2272">
        <v>0.28134399999999998</v>
      </c>
      <c r="D2272">
        <v>842</v>
      </c>
      <c r="E2272">
        <v>3.2572290000000002</v>
      </c>
      <c r="F2272">
        <v>2.9015089999999999</v>
      </c>
      <c r="G2272">
        <v>153.07730000000001</v>
      </c>
      <c r="H2272">
        <v>10</v>
      </c>
      <c r="I2272">
        <v>1530</v>
      </c>
      <c r="J2272">
        <v>22.741289999999999</v>
      </c>
      <c r="K2272">
        <v>147.37719999999999</v>
      </c>
      <c r="L2272">
        <v>26.855090000000001</v>
      </c>
      <c r="M2272">
        <v>5.7001220000000004</v>
      </c>
      <c r="N2272">
        <v>7.8002010000000004</v>
      </c>
      <c r="O2272">
        <v>3.6000429999999999</v>
      </c>
      <c r="P2272">
        <v>0.34846700000000003</v>
      </c>
      <c r="Q2272">
        <v>1.7127E-2</v>
      </c>
      <c r="R2272">
        <v>1.046735</v>
      </c>
      <c r="S2272">
        <v>1.7804199999999999</v>
      </c>
      <c r="T2272">
        <v>1.0015229999999999</v>
      </c>
      <c r="U2272">
        <v>6.4805999999999999</v>
      </c>
    </row>
    <row r="2273" spans="1:21" x14ac:dyDescent="0.25">
      <c r="A2273" t="s">
        <v>23</v>
      </c>
      <c r="B2273">
        <v>3.1592570000000002</v>
      </c>
      <c r="C2273">
        <v>0.206426</v>
      </c>
      <c r="D2273">
        <v>458</v>
      </c>
      <c r="E2273">
        <v>3.237422</v>
      </c>
      <c r="F2273">
        <v>1.695713</v>
      </c>
      <c r="G2273">
        <v>313.22340000000003</v>
      </c>
      <c r="H2273">
        <v>10</v>
      </c>
      <c r="I2273">
        <v>3129</v>
      </c>
      <c r="J2273">
        <v>47.190570000000001</v>
      </c>
      <c r="K2273">
        <v>305.82319999999999</v>
      </c>
      <c r="L2273">
        <v>42.326450000000001</v>
      </c>
      <c r="M2273">
        <v>7.4001809999999999</v>
      </c>
      <c r="N2273">
        <v>7.2001710000000001</v>
      </c>
      <c r="O2273">
        <v>7.6001909999999997</v>
      </c>
      <c r="P2273">
        <v>0.250419</v>
      </c>
      <c r="Q2273">
        <v>2.6341E-2</v>
      </c>
      <c r="R2273">
        <v>1.118271</v>
      </c>
      <c r="S2273">
        <v>1.072702</v>
      </c>
      <c r="T2273">
        <v>1.000175</v>
      </c>
      <c r="U2273">
        <v>6.4805999999999999</v>
      </c>
    </row>
    <row r="2274" spans="1:21" x14ac:dyDescent="0.25">
      <c r="A2274" t="s">
        <v>24</v>
      </c>
      <c r="B2274">
        <v>8.5790469999999992</v>
      </c>
      <c r="C2274">
        <v>0.17841699999999999</v>
      </c>
      <c r="D2274">
        <v>257</v>
      </c>
      <c r="E2274">
        <v>8.7913060000000005</v>
      </c>
      <c r="F2274">
        <v>6.6726369999999999</v>
      </c>
      <c r="G2274">
        <v>1784.2950000000001</v>
      </c>
      <c r="H2274">
        <v>20</v>
      </c>
      <c r="I2274">
        <v>35477</v>
      </c>
      <c r="J2274">
        <v>160.9682</v>
      </c>
      <c r="K2274">
        <v>1762.8430000000001</v>
      </c>
      <c r="L2274">
        <v>83.17765</v>
      </c>
      <c r="M2274">
        <v>21.451609999999999</v>
      </c>
      <c r="N2274">
        <v>26.80237</v>
      </c>
      <c r="O2274">
        <v>16.100850000000001</v>
      </c>
      <c r="P2274">
        <v>0.45042399999999999</v>
      </c>
      <c r="Q2274">
        <v>6.5249000000000001E-2</v>
      </c>
      <c r="R2274">
        <v>1.0668280000000001</v>
      </c>
      <c r="S2274">
        <v>1.249352</v>
      </c>
      <c r="T2274">
        <v>0.99539900000000003</v>
      </c>
      <c r="U2274">
        <v>10.951499999999999</v>
      </c>
    </row>
    <row r="2275" spans="1:21" x14ac:dyDescent="0.25">
      <c r="A2275" t="s">
        <v>25</v>
      </c>
      <c r="B2275">
        <v>6.914E-3</v>
      </c>
      <c r="C2275">
        <v>1.7193E-2</v>
      </c>
      <c r="D2275">
        <v>200</v>
      </c>
      <c r="E2275">
        <v>7.0850000000000002E-3</v>
      </c>
      <c r="F2275">
        <v>5.9699999999999996E-3</v>
      </c>
      <c r="G2275">
        <v>8.1002170000000007</v>
      </c>
      <c r="H2275">
        <v>20</v>
      </c>
      <c r="I2275">
        <v>162</v>
      </c>
      <c r="J2275">
        <v>9.5881999999999995E-2</v>
      </c>
      <c r="K2275">
        <v>1.050049</v>
      </c>
      <c r="L2275">
        <v>1.1489400000000001</v>
      </c>
      <c r="M2275">
        <v>7.0501680000000002</v>
      </c>
      <c r="N2275">
        <v>8.1002170000000007</v>
      </c>
      <c r="O2275">
        <v>6.0001189999999998</v>
      </c>
      <c r="P2275">
        <v>2.23E-4</v>
      </c>
      <c r="Q2275">
        <v>4.6E-5</v>
      </c>
      <c r="R2275">
        <v>1.0284629999999999</v>
      </c>
      <c r="S2275">
        <v>1.4633430000000001</v>
      </c>
      <c r="T2275">
        <v>0.99428899999999998</v>
      </c>
      <c r="U2275">
        <v>10.951499999999999</v>
      </c>
    </row>
    <row r="2276" spans="1:21" x14ac:dyDescent="0.25">
      <c r="A2276" t="s">
        <v>26</v>
      </c>
      <c r="B2276">
        <v>33.60877</v>
      </c>
      <c r="C2276">
        <v>0.42296400000000001</v>
      </c>
      <c r="D2276">
        <v>354</v>
      </c>
      <c r="E2276">
        <v>34.440300000000001</v>
      </c>
      <c r="F2276">
        <v>25.112829999999999</v>
      </c>
      <c r="G2276">
        <v>7302.9579999999996</v>
      </c>
      <c r="H2276">
        <v>20</v>
      </c>
      <c r="I2276">
        <v>142622</v>
      </c>
      <c r="J2276">
        <v>662.74040000000002</v>
      </c>
      <c r="K2276">
        <v>7258.0010000000002</v>
      </c>
      <c r="L2276">
        <v>162.44380000000001</v>
      </c>
      <c r="M2276">
        <v>44.956829999999997</v>
      </c>
      <c r="N2276">
        <v>52.008929999999999</v>
      </c>
      <c r="O2276">
        <v>37.904739999999997</v>
      </c>
      <c r="P2276">
        <v>1.9913609999999999</v>
      </c>
      <c r="Q2276">
        <v>0.26368799999999998</v>
      </c>
      <c r="R2276">
        <v>1.04253</v>
      </c>
      <c r="S2276">
        <v>1.219832</v>
      </c>
      <c r="T2276">
        <v>0.99965700000000002</v>
      </c>
      <c r="U2276">
        <v>10.951499999999999</v>
      </c>
    </row>
    <row r="2277" spans="1:21" x14ac:dyDescent="0.25">
      <c r="A2277" t="s">
        <v>27</v>
      </c>
    </row>
    <row r="2278" spans="1:21" x14ac:dyDescent="0.25">
      <c r="A2278" t="s">
        <v>28</v>
      </c>
      <c r="B2278">
        <v>0.142594</v>
      </c>
      <c r="C2278">
        <v>2.3453000000000002E-2</v>
      </c>
      <c r="D2278">
        <v>199</v>
      </c>
      <c r="E2278">
        <v>0.146122</v>
      </c>
      <c r="F2278">
        <v>7.4662000000000006E-2</v>
      </c>
      <c r="G2278">
        <v>50.108280000000001</v>
      </c>
      <c r="H2278">
        <v>20</v>
      </c>
      <c r="I2278">
        <v>1002</v>
      </c>
      <c r="J2278">
        <v>3.0504829999999998</v>
      </c>
      <c r="K2278">
        <v>33.407359999999997</v>
      </c>
      <c r="L2278">
        <v>3.0003299999999999</v>
      </c>
      <c r="M2278">
        <v>16.70092</v>
      </c>
      <c r="N2278">
        <v>15.80082</v>
      </c>
      <c r="O2278">
        <v>17.601019999999998</v>
      </c>
      <c r="P2278">
        <v>1.0146000000000001E-2</v>
      </c>
      <c r="Q2278">
        <v>1.2310000000000001E-3</v>
      </c>
      <c r="R2278">
        <v>1.097869</v>
      </c>
      <c r="S2278">
        <v>1.0552410000000001</v>
      </c>
      <c r="T2278">
        <v>0.99997400000000003</v>
      </c>
      <c r="U2278">
        <v>10.951499999999999</v>
      </c>
    </row>
    <row r="2279" spans="1:21" x14ac:dyDescent="0.25">
      <c r="A2279" t="s">
        <v>29</v>
      </c>
    </row>
    <row r="2280" spans="1:21" x14ac:dyDescent="0.25">
      <c r="A2280" t="s">
        <v>30</v>
      </c>
      <c r="B2280">
        <v>0.407217</v>
      </c>
      <c r="C2280">
        <v>8.0488000000000004E-2</v>
      </c>
      <c r="D2280">
        <v>643</v>
      </c>
      <c r="E2280">
        <v>0.41729300000000003</v>
      </c>
      <c r="F2280">
        <v>0.15302099999999999</v>
      </c>
      <c r="G2280">
        <v>28.75273</v>
      </c>
      <c r="H2280">
        <v>20</v>
      </c>
      <c r="I2280">
        <v>575</v>
      </c>
      <c r="J2280">
        <v>1.885815</v>
      </c>
      <c r="K2280">
        <v>20.6525</v>
      </c>
      <c r="L2280">
        <v>3.5496219999999998</v>
      </c>
      <c r="M2280">
        <v>8.1002229999999997</v>
      </c>
      <c r="N2280">
        <v>6.7001480000000004</v>
      </c>
      <c r="O2280">
        <v>9.5002980000000008</v>
      </c>
      <c r="P2280">
        <v>7.0109999999999999E-3</v>
      </c>
      <c r="Q2280">
        <v>3.2889999999999998E-3</v>
      </c>
      <c r="R2280">
        <v>1.2389159999999999</v>
      </c>
      <c r="S2280">
        <v>0.99941000000000002</v>
      </c>
      <c r="T2280">
        <v>1.000316</v>
      </c>
      <c r="U2280">
        <v>10.951499999999999</v>
      </c>
    </row>
    <row r="2281" spans="1:21" x14ac:dyDescent="0.25">
      <c r="A2281" t="s">
        <v>31</v>
      </c>
      <c r="B2281">
        <v>4.1312000000000001E-2</v>
      </c>
      <c r="C2281">
        <v>2.4140000000000002E-2</v>
      </c>
      <c r="D2281">
        <v>239</v>
      </c>
      <c r="E2281">
        <v>4.2333999999999997E-2</v>
      </c>
      <c r="F2281">
        <v>2.4454E-2</v>
      </c>
      <c r="G2281">
        <v>8.2002220000000001</v>
      </c>
      <c r="H2281">
        <v>20</v>
      </c>
      <c r="I2281">
        <v>164</v>
      </c>
      <c r="J2281">
        <v>0.36982700000000002</v>
      </c>
      <c r="K2281">
        <v>4.0501649999999998</v>
      </c>
      <c r="L2281">
        <v>1.97593</v>
      </c>
      <c r="M2281">
        <v>4.1500570000000003</v>
      </c>
      <c r="N2281">
        <v>4.1000560000000004</v>
      </c>
      <c r="O2281">
        <v>4.2000580000000003</v>
      </c>
      <c r="P2281">
        <v>2.7928999999999999E-2</v>
      </c>
      <c r="Q2281">
        <v>3.1599999999999998E-4</v>
      </c>
      <c r="R2281">
        <v>1.1146529999999999</v>
      </c>
      <c r="S2281">
        <v>1.1744840000000001</v>
      </c>
      <c r="T2281">
        <v>1.005485</v>
      </c>
      <c r="U2281">
        <v>10.951499999999999</v>
      </c>
    </row>
    <row r="2282" spans="1:21" x14ac:dyDescent="0.25">
      <c r="A2282" t="s">
        <v>32</v>
      </c>
    </row>
    <row r="2283" spans="1:21" x14ac:dyDescent="0.25">
      <c r="A2283" t="s">
        <v>33</v>
      </c>
      <c r="B2283">
        <v>48.17022</v>
      </c>
      <c r="E2283">
        <v>49.362029999999997</v>
      </c>
      <c r="F2283">
        <v>63.18085</v>
      </c>
    </row>
    <row r="2284" spans="1:21" x14ac:dyDescent="0.25">
      <c r="A2284" t="s">
        <v>34</v>
      </c>
      <c r="B2284">
        <v>4.7217000000000002E-2</v>
      </c>
      <c r="C2284">
        <v>5.4065000000000002E-2</v>
      </c>
      <c r="D2284">
        <v>602</v>
      </c>
      <c r="E2284">
        <v>4.8385999999999998E-2</v>
      </c>
      <c r="F2284">
        <v>1.8037000000000001E-2</v>
      </c>
      <c r="G2284">
        <v>8.5002379999999995</v>
      </c>
      <c r="H2284">
        <v>20</v>
      </c>
      <c r="I2284">
        <v>170</v>
      </c>
      <c r="J2284">
        <v>0.205461</v>
      </c>
      <c r="K2284">
        <v>2.2501090000000001</v>
      </c>
      <c r="L2284">
        <v>1.3600099999999999</v>
      </c>
      <c r="M2284">
        <v>6.2501290000000003</v>
      </c>
      <c r="N2284">
        <v>6.7001480000000004</v>
      </c>
      <c r="O2284">
        <v>5.8001110000000002</v>
      </c>
      <c r="P2284">
        <v>1.2179999999999999E-3</v>
      </c>
      <c r="Q2284">
        <v>3.7500000000000001E-4</v>
      </c>
      <c r="R2284">
        <v>1.255698</v>
      </c>
      <c r="S2284">
        <v>1.0023359999999999</v>
      </c>
      <c r="T2284">
        <v>1.0003420000000001</v>
      </c>
      <c r="U2284">
        <v>10.951499999999999</v>
      </c>
    </row>
    <row r="2285" spans="1:21" x14ac:dyDescent="0.25">
      <c r="A2285" t="s">
        <v>35</v>
      </c>
      <c r="B2285">
        <v>2.2145000000000001E-2</v>
      </c>
      <c r="C2285">
        <v>2.2367000000000001E-2</v>
      </c>
      <c r="D2285">
        <v>258</v>
      </c>
      <c r="E2285">
        <v>2.2693000000000001E-2</v>
      </c>
      <c r="F2285">
        <v>9.7020000000000006E-3</v>
      </c>
      <c r="G2285">
        <v>34.503929999999997</v>
      </c>
      <c r="H2285">
        <v>20</v>
      </c>
      <c r="I2285">
        <v>690</v>
      </c>
      <c r="J2285">
        <v>0.48404900000000001</v>
      </c>
      <c r="K2285">
        <v>5.3010580000000003</v>
      </c>
      <c r="L2285">
        <v>1.1815249999999999</v>
      </c>
      <c r="M2285">
        <v>29.202870000000001</v>
      </c>
      <c r="N2285">
        <v>33.303660000000001</v>
      </c>
      <c r="O2285">
        <v>25.102080000000001</v>
      </c>
      <c r="P2285">
        <v>3.2899999999999997E-4</v>
      </c>
      <c r="Q2285">
        <v>1.7899999999999999E-4</v>
      </c>
      <c r="R2285">
        <v>1.212324</v>
      </c>
      <c r="S2285">
        <v>1.021817</v>
      </c>
      <c r="T2285">
        <v>0.999475</v>
      </c>
      <c r="U2285">
        <v>10.951499999999999</v>
      </c>
    </row>
    <row r="2286" spans="1:21" x14ac:dyDescent="0.25">
      <c r="A2286" t="s">
        <v>36</v>
      </c>
      <c r="B2286">
        <v>0.222303</v>
      </c>
      <c r="C2286">
        <v>4.5030000000000001E-2</v>
      </c>
      <c r="D2286">
        <v>218</v>
      </c>
      <c r="E2286">
        <v>0.22780400000000001</v>
      </c>
      <c r="F2286">
        <v>0.150618</v>
      </c>
      <c r="G2286">
        <v>14.350680000000001</v>
      </c>
      <c r="H2286">
        <v>20</v>
      </c>
      <c r="I2286">
        <v>287</v>
      </c>
      <c r="J2286">
        <v>1.2008099999999999</v>
      </c>
      <c r="K2286">
        <v>13.15067</v>
      </c>
      <c r="L2286">
        <v>11.95885</v>
      </c>
      <c r="M2286">
        <v>1.200005</v>
      </c>
      <c r="N2286">
        <v>1.6000080000000001</v>
      </c>
      <c r="O2286">
        <v>0.80000199999999999</v>
      </c>
      <c r="P2286">
        <v>9.0270000000000003E-3</v>
      </c>
      <c r="Q2286">
        <v>1.444E-3</v>
      </c>
      <c r="R2286">
        <v>1.083901</v>
      </c>
      <c r="S2286">
        <v>1.4209879999999999</v>
      </c>
      <c r="T2286">
        <v>1.0107539999999999</v>
      </c>
      <c r="U2286">
        <v>10.951499999999999</v>
      </c>
    </row>
    <row r="2287" spans="1:21" x14ac:dyDescent="0.25">
      <c r="A2287" t="s">
        <v>37</v>
      </c>
    </row>
    <row r="2288" spans="1:21" x14ac:dyDescent="0.25">
      <c r="A2288" t="s">
        <v>38</v>
      </c>
    </row>
    <row r="2289" spans="1:6" x14ac:dyDescent="0.25">
      <c r="A2289" t="s">
        <v>39</v>
      </c>
    </row>
    <row r="2290" spans="1:6" x14ac:dyDescent="0.25">
      <c r="A2290" t="s">
        <v>40</v>
      </c>
    </row>
    <row r="2291" spans="1:6" x14ac:dyDescent="0.25">
      <c r="A2291" t="s">
        <v>41</v>
      </c>
      <c r="B2291">
        <v>97.585589999999996</v>
      </c>
      <c r="E2291">
        <v>99.999989999999997</v>
      </c>
      <c r="F2291">
        <v>100</v>
      </c>
    </row>
    <row r="2292" spans="1:6" x14ac:dyDescent="0.25">
      <c r="A2292" t="s">
        <v>42</v>
      </c>
      <c r="B2292" t="s">
        <v>43</v>
      </c>
    </row>
    <row r="2293" spans="1:6" x14ac:dyDescent="0.25">
      <c r="A2293" t="s">
        <v>44</v>
      </c>
      <c r="B2293">
        <v>4.2846679999999999</v>
      </c>
    </row>
    <row r="2294" spans="1:6" x14ac:dyDescent="0.25">
      <c r="A2294" t="s">
        <v>45</v>
      </c>
      <c r="B2294">
        <v>3.8056779999999999</v>
      </c>
    </row>
    <row r="2295" spans="1:6" x14ac:dyDescent="0.25">
      <c r="A2295" t="s">
        <v>46</v>
      </c>
      <c r="B2295">
        <v>16.210059999999999</v>
      </c>
    </row>
    <row r="2296" spans="1:6" x14ac:dyDescent="0.25">
      <c r="A2296" t="s">
        <v>47</v>
      </c>
      <c r="B2296">
        <v>1.1466E-2</v>
      </c>
    </row>
    <row r="2297" spans="1:6" x14ac:dyDescent="0.25">
      <c r="A2297" t="s">
        <v>48</v>
      </c>
      <c r="B2297">
        <v>71.901709999999994</v>
      </c>
    </row>
    <row r="2298" spans="1:6" x14ac:dyDescent="0.25">
      <c r="A2298" t="s">
        <v>49</v>
      </c>
    </row>
    <row r="2299" spans="1:6" x14ac:dyDescent="0.25">
      <c r="A2299" t="s">
        <v>50</v>
      </c>
      <c r="B2299">
        <v>0.199518</v>
      </c>
    </row>
    <row r="2300" spans="1:6" x14ac:dyDescent="0.25">
      <c r="A2300" t="s">
        <v>51</v>
      </c>
    </row>
    <row r="2301" spans="1:6" x14ac:dyDescent="0.25">
      <c r="A2301" t="s">
        <v>52</v>
      </c>
      <c r="B2301">
        <v>0.52388400000000002</v>
      </c>
    </row>
    <row r="2302" spans="1:6" x14ac:dyDescent="0.25">
      <c r="A2302" t="s">
        <v>31</v>
      </c>
      <c r="B2302">
        <v>4.1312000000000001E-2</v>
      </c>
    </row>
    <row r="2303" spans="1:6" x14ac:dyDescent="0.25">
      <c r="A2303" t="s">
        <v>53</v>
      </c>
    </row>
    <row r="2304" spans="1:6" x14ac:dyDescent="0.25">
      <c r="A2304" t="s">
        <v>54</v>
      </c>
      <c r="B2304">
        <v>6.0969000000000002E-2</v>
      </c>
    </row>
    <row r="2305" spans="1:21" x14ac:dyDescent="0.25">
      <c r="A2305" t="s">
        <v>55</v>
      </c>
      <c r="B2305">
        <v>3.6939E-2</v>
      </c>
    </row>
    <row r="2306" spans="1:21" x14ac:dyDescent="0.25">
      <c r="A2306" t="s">
        <v>56</v>
      </c>
      <c r="B2306">
        <v>0.50938799999999995</v>
      </c>
    </row>
    <row r="2307" spans="1:21" x14ac:dyDescent="0.25">
      <c r="A2307" t="s">
        <v>57</v>
      </c>
    </row>
    <row r="2308" spans="1:21" x14ac:dyDescent="0.25">
      <c r="A2308" t="s">
        <v>58</v>
      </c>
    </row>
    <row r="2309" spans="1:21" x14ac:dyDescent="0.25">
      <c r="A2309" t="s">
        <v>59</v>
      </c>
    </row>
    <row r="2310" spans="1:21" x14ac:dyDescent="0.25">
      <c r="A2310" t="s">
        <v>40</v>
      </c>
    </row>
    <row r="2311" spans="1:21" x14ac:dyDescent="0.25">
      <c r="A2311" t="s">
        <v>41</v>
      </c>
      <c r="B2311">
        <v>97.585589999999996</v>
      </c>
    </row>
    <row r="2313" spans="1:21" x14ac:dyDescent="0.25">
      <c r="B2313" t="s">
        <v>114</v>
      </c>
    </row>
    <row r="2314" spans="1:21" x14ac:dyDescent="0.25">
      <c r="A2314" t="s">
        <v>22</v>
      </c>
      <c r="B2314">
        <v>3.0317229999999999</v>
      </c>
      <c r="C2314">
        <v>0.273449</v>
      </c>
      <c r="D2314">
        <v>812</v>
      </c>
      <c r="E2314">
        <v>3.1315080000000002</v>
      </c>
      <c r="F2314">
        <v>2.78945</v>
      </c>
      <c r="G2314">
        <v>145.97030000000001</v>
      </c>
      <c r="H2314">
        <v>10</v>
      </c>
      <c r="I2314">
        <v>1459</v>
      </c>
      <c r="J2314">
        <v>21.6709</v>
      </c>
      <c r="K2314">
        <v>140.67019999999999</v>
      </c>
      <c r="L2314">
        <v>27.541029999999999</v>
      </c>
      <c r="M2314">
        <v>5.3001019999999999</v>
      </c>
      <c r="N2314">
        <v>7.0001620000000004</v>
      </c>
      <c r="O2314">
        <v>3.6000429999999999</v>
      </c>
      <c r="P2314">
        <v>0.332065</v>
      </c>
      <c r="Q2314">
        <v>1.6320999999999999E-2</v>
      </c>
      <c r="R2314">
        <v>1.046772</v>
      </c>
      <c r="S2314">
        <v>1.781812</v>
      </c>
      <c r="T2314">
        <v>1.001514</v>
      </c>
      <c r="U2314">
        <v>6.4912000000000001</v>
      </c>
    </row>
    <row r="2315" spans="1:21" x14ac:dyDescent="0.25">
      <c r="A2315" t="s">
        <v>23</v>
      </c>
      <c r="B2315">
        <v>3.1006230000000001</v>
      </c>
      <c r="C2315">
        <v>0.20457400000000001</v>
      </c>
      <c r="D2315">
        <v>498</v>
      </c>
      <c r="E2315">
        <v>3.2026759999999999</v>
      </c>
      <c r="F2315">
        <v>1.6774720000000001</v>
      </c>
      <c r="G2315">
        <v>309.41559999999998</v>
      </c>
      <c r="H2315">
        <v>10</v>
      </c>
      <c r="I2315">
        <v>3091</v>
      </c>
      <c r="J2315">
        <v>46.311210000000003</v>
      </c>
      <c r="K2315">
        <v>300.61540000000002</v>
      </c>
      <c r="L2315">
        <v>35.159840000000003</v>
      </c>
      <c r="M2315">
        <v>8.8002570000000002</v>
      </c>
      <c r="N2315">
        <v>9.4002909999999993</v>
      </c>
      <c r="O2315">
        <v>8.2002220000000001</v>
      </c>
      <c r="P2315">
        <v>0.245753</v>
      </c>
      <c r="Q2315">
        <v>2.5850000000000001E-2</v>
      </c>
      <c r="R2315">
        <v>1.118309</v>
      </c>
      <c r="S2315">
        <v>1.07274</v>
      </c>
      <c r="T2315">
        <v>1.0001409999999999</v>
      </c>
      <c r="U2315">
        <v>6.4912000000000001</v>
      </c>
    </row>
    <row r="2316" spans="1:21" x14ac:dyDescent="0.25">
      <c r="A2316" t="s">
        <v>24</v>
      </c>
      <c r="B2316">
        <v>8.5087259999999993</v>
      </c>
      <c r="C2316">
        <v>0.184332</v>
      </c>
      <c r="D2316">
        <v>268</v>
      </c>
      <c r="E2316">
        <v>8.7887799999999991</v>
      </c>
      <c r="F2316">
        <v>6.6705560000000004</v>
      </c>
      <c r="G2316">
        <v>1561.9090000000001</v>
      </c>
      <c r="H2316">
        <v>20</v>
      </c>
      <c r="I2316">
        <v>31078</v>
      </c>
      <c r="J2316">
        <v>159.7337</v>
      </c>
      <c r="K2316">
        <v>1543.8579999999999</v>
      </c>
      <c r="L2316">
        <v>86.527159999999995</v>
      </c>
      <c r="M2316">
        <v>18.051089999999999</v>
      </c>
      <c r="N2316">
        <v>20.00132</v>
      </c>
      <c r="O2316">
        <v>16.100850000000001</v>
      </c>
      <c r="P2316">
        <v>0.44696999999999998</v>
      </c>
      <c r="Q2316">
        <v>6.4749000000000001E-2</v>
      </c>
      <c r="R2316">
        <v>1.0668660000000001</v>
      </c>
      <c r="S2316">
        <v>1.2484789999999999</v>
      </c>
      <c r="T2316">
        <v>0.99535099999999999</v>
      </c>
      <c r="U2316">
        <v>9.6652000000000005</v>
      </c>
    </row>
    <row r="2317" spans="1:21" x14ac:dyDescent="0.25">
      <c r="A2317" t="s">
        <v>25</v>
      </c>
      <c r="B2317">
        <v>7.0809999999999996E-3</v>
      </c>
      <c r="C2317">
        <v>1.7784000000000001E-2</v>
      </c>
      <c r="D2317">
        <v>207</v>
      </c>
      <c r="E2317">
        <v>7.3140000000000002E-3</v>
      </c>
      <c r="F2317">
        <v>6.1630000000000001E-3</v>
      </c>
      <c r="G2317">
        <v>6.8001529999999999</v>
      </c>
      <c r="H2317">
        <v>20</v>
      </c>
      <c r="I2317">
        <v>136</v>
      </c>
      <c r="J2317">
        <v>9.8294999999999993E-2</v>
      </c>
      <c r="K2317">
        <v>0.95004</v>
      </c>
      <c r="L2317">
        <v>1.1623969999999999</v>
      </c>
      <c r="M2317">
        <v>5.8501130000000003</v>
      </c>
      <c r="N2317">
        <v>6.100123</v>
      </c>
      <c r="O2317">
        <v>5.6001029999999998</v>
      </c>
      <c r="P2317">
        <v>2.2900000000000001E-4</v>
      </c>
      <c r="Q2317">
        <v>4.8000000000000001E-5</v>
      </c>
      <c r="R2317">
        <v>1.0285</v>
      </c>
      <c r="S2317">
        <v>1.4619</v>
      </c>
      <c r="T2317">
        <v>0.99426199999999998</v>
      </c>
      <c r="U2317">
        <v>9.6652000000000005</v>
      </c>
    </row>
    <row r="2318" spans="1:21" x14ac:dyDescent="0.25">
      <c r="A2318" t="s">
        <v>26</v>
      </c>
      <c r="B2318">
        <v>33.4163</v>
      </c>
      <c r="C2318">
        <v>0.43213099999999999</v>
      </c>
      <c r="D2318">
        <v>388</v>
      </c>
      <c r="E2318">
        <v>34.516159999999999</v>
      </c>
      <c r="F2318">
        <v>25.16752</v>
      </c>
      <c r="G2318">
        <v>6408.1559999999999</v>
      </c>
      <c r="H2318">
        <v>20</v>
      </c>
      <c r="I2318">
        <v>125509</v>
      </c>
      <c r="J2318">
        <v>658.67240000000004</v>
      </c>
      <c r="K2318">
        <v>6366.2</v>
      </c>
      <c r="L2318">
        <v>152.7354</v>
      </c>
      <c r="M2318">
        <v>41.955919999999999</v>
      </c>
      <c r="N2318">
        <v>47.807540000000003</v>
      </c>
      <c r="O2318">
        <v>36.104300000000002</v>
      </c>
      <c r="P2318">
        <v>1.9791380000000001</v>
      </c>
      <c r="Q2318">
        <v>0.262069</v>
      </c>
      <c r="R2318">
        <v>1.042567</v>
      </c>
      <c r="S2318">
        <v>1.219233</v>
      </c>
      <c r="T2318">
        <v>0.99965999999999999</v>
      </c>
      <c r="U2318">
        <v>9.6652000000000005</v>
      </c>
    </row>
    <row r="2319" spans="1:21" x14ac:dyDescent="0.25">
      <c r="A2319" t="s">
        <v>27</v>
      </c>
    </row>
    <row r="2320" spans="1:21" x14ac:dyDescent="0.25">
      <c r="A2320" t="s">
        <v>28</v>
      </c>
      <c r="B2320">
        <v>0.16204499999999999</v>
      </c>
      <c r="C2320">
        <v>2.5190000000000001E-2</v>
      </c>
      <c r="D2320">
        <v>201</v>
      </c>
      <c r="E2320">
        <v>0.167378</v>
      </c>
      <c r="F2320">
        <v>8.5521E-2</v>
      </c>
      <c r="G2320">
        <v>46.757210000000001</v>
      </c>
      <c r="H2320">
        <v>20</v>
      </c>
      <c r="I2320">
        <v>935</v>
      </c>
      <c r="J2320">
        <v>3.4667289999999999</v>
      </c>
      <c r="K2320">
        <v>33.506630000000001</v>
      </c>
      <c r="L2320">
        <v>3.5286919999999999</v>
      </c>
      <c r="M2320">
        <v>13.250579999999999</v>
      </c>
      <c r="N2320">
        <v>13.00056</v>
      </c>
      <c r="O2320">
        <v>13.5006</v>
      </c>
      <c r="P2320">
        <v>1.153E-2</v>
      </c>
      <c r="Q2320">
        <v>1.3990000000000001E-3</v>
      </c>
      <c r="R2320">
        <v>1.097907</v>
      </c>
      <c r="S2320">
        <v>1.055169</v>
      </c>
      <c r="T2320">
        <v>0.99996200000000002</v>
      </c>
      <c r="U2320">
        <v>9.6652000000000005</v>
      </c>
    </row>
    <row r="2321" spans="1:21" x14ac:dyDescent="0.25">
      <c r="A2321" t="s">
        <v>29</v>
      </c>
    </row>
    <row r="2322" spans="1:21" x14ac:dyDescent="0.25">
      <c r="A2322" t="s">
        <v>30</v>
      </c>
      <c r="B2322">
        <v>0.42008899999999999</v>
      </c>
      <c r="C2322">
        <v>8.8222999999999996E-2</v>
      </c>
      <c r="D2322">
        <v>717</v>
      </c>
      <c r="E2322">
        <v>0.43391600000000002</v>
      </c>
      <c r="F2322">
        <v>0.159113</v>
      </c>
      <c r="G2322">
        <v>26.652339999999999</v>
      </c>
      <c r="H2322">
        <v>20</v>
      </c>
      <c r="I2322">
        <v>533</v>
      </c>
      <c r="J2322">
        <v>1.945344</v>
      </c>
      <c r="K2322">
        <v>18.802140000000001</v>
      </c>
      <c r="L2322">
        <v>3.395114</v>
      </c>
      <c r="M2322">
        <v>7.8502049999999999</v>
      </c>
      <c r="N2322">
        <v>8.6002449999999993</v>
      </c>
      <c r="O2322">
        <v>7.1001659999999998</v>
      </c>
      <c r="P2322">
        <v>7.2319999999999997E-3</v>
      </c>
      <c r="Q2322">
        <v>3.3930000000000002E-3</v>
      </c>
      <c r="R2322">
        <v>1.238955</v>
      </c>
      <c r="S2322">
        <v>0.99941199999999997</v>
      </c>
      <c r="T2322">
        <v>1.000316</v>
      </c>
      <c r="U2322">
        <v>9.6652000000000005</v>
      </c>
    </row>
    <row r="2323" spans="1:21" x14ac:dyDescent="0.25">
      <c r="A2323" t="s">
        <v>31</v>
      </c>
      <c r="B2323">
        <v>3.5256999999999997E-2</v>
      </c>
      <c r="C2323">
        <v>2.742E-2</v>
      </c>
      <c r="D2323">
        <v>288</v>
      </c>
      <c r="E2323">
        <v>3.6416999999999998E-2</v>
      </c>
      <c r="F2323">
        <v>2.1035000000000002E-2</v>
      </c>
      <c r="G2323">
        <v>7.7501980000000001</v>
      </c>
      <c r="H2323">
        <v>20</v>
      </c>
      <c r="I2323">
        <v>155</v>
      </c>
      <c r="J2323">
        <v>0.31557800000000003</v>
      </c>
      <c r="K2323">
        <v>3.0501260000000001</v>
      </c>
      <c r="L2323">
        <v>1.6489529999999999</v>
      </c>
      <c r="M2323">
        <v>4.7000729999999997</v>
      </c>
      <c r="N2323">
        <v>4.8000759999999998</v>
      </c>
      <c r="O2323">
        <v>4.6000699999999997</v>
      </c>
      <c r="P2323">
        <v>2.3831999999999999E-2</v>
      </c>
      <c r="Q2323">
        <v>2.7E-4</v>
      </c>
      <c r="R2323">
        <v>1.114692</v>
      </c>
      <c r="S2323">
        <v>1.17459</v>
      </c>
      <c r="T2323">
        <v>1.005495</v>
      </c>
      <c r="U2323">
        <v>9.6652000000000005</v>
      </c>
    </row>
    <row r="2324" spans="1:21" x14ac:dyDescent="0.25">
      <c r="A2324" t="s">
        <v>32</v>
      </c>
    </row>
    <row r="2325" spans="1:21" x14ac:dyDescent="0.25">
      <c r="A2325" t="s">
        <v>33</v>
      </c>
      <c r="B2325">
        <v>47.837020000000003</v>
      </c>
      <c r="E2325">
        <v>49.411520000000003</v>
      </c>
      <c r="F2325">
        <v>63.242649999999998</v>
      </c>
    </row>
    <row r="2326" spans="1:21" x14ac:dyDescent="0.25">
      <c r="A2326" t="s">
        <v>34</v>
      </c>
      <c r="B2326">
        <v>4.8746999999999999E-2</v>
      </c>
      <c r="C2326">
        <v>5.8282E-2</v>
      </c>
      <c r="D2326">
        <v>649</v>
      </c>
      <c r="E2326">
        <v>5.0351E-2</v>
      </c>
      <c r="F2326">
        <v>1.8769000000000001E-2</v>
      </c>
      <c r="G2326">
        <v>7.700196</v>
      </c>
      <c r="H2326">
        <v>20</v>
      </c>
      <c r="I2326">
        <v>154</v>
      </c>
      <c r="J2326">
        <v>0.21210999999999999</v>
      </c>
      <c r="K2326">
        <v>2.0500880000000001</v>
      </c>
      <c r="L2326">
        <v>1.362841</v>
      </c>
      <c r="M2326">
        <v>5.6501070000000002</v>
      </c>
      <c r="N2326">
        <v>6.5001389999999999</v>
      </c>
      <c r="O2326">
        <v>4.8000759999999998</v>
      </c>
      <c r="P2326">
        <v>1.258E-3</v>
      </c>
      <c r="Q2326">
        <v>3.8699999999999997E-4</v>
      </c>
      <c r="R2326">
        <v>1.255738</v>
      </c>
      <c r="S2326">
        <v>1.0023390000000001</v>
      </c>
      <c r="T2326">
        <v>1.0003340000000001</v>
      </c>
      <c r="U2326">
        <v>9.6652000000000005</v>
      </c>
    </row>
    <row r="2327" spans="1:21" x14ac:dyDescent="0.25">
      <c r="A2327" t="s">
        <v>35</v>
      </c>
      <c r="B2327">
        <v>2.5565000000000001E-2</v>
      </c>
      <c r="C2327">
        <v>2.4556000000000001E-2</v>
      </c>
      <c r="D2327">
        <v>282</v>
      </c>
      <c r="E2327">
        <v>2.6407E-2</v>
      </c>
      <c r="F2327">
        <v>1.129E-2</v>
      </c>
      <c r="G2327">
        <v>32.60351</v>
      </c>
      <c r="H2327">
        <v>20</v>
      </c>
      <c r="I2327">
        <v>652</v>
      </c>
      <c r="J2327">
        <v>0.55881199999999998</v>
      </c>
      <c r="K2327">
        <v>5.4010300000000004</v>
      </c>
      <c r="L2327">
        <v>1.1985490000000001</v>
      </c>
      <c r="M2327">
        <v>27.202480000000001</v>
      </c>
      <c r="N2327">
        <v>30.503070000000001</v>
      </c>
      <c r="O2327">
        <v>23.901890000000002</v>
      </c>
      <c r="P2327">
        <v>3.8000000000000002E-4</v>
      </c>
      <c r="Q2327">
        <v>2.0599999999999999E-4</v>
      </c>
      <c r="R2327">
        <v>1.212364</v>
      </c>
      <c r="S2327">
        <v>1.0218160000000001</v>
      </c>
      <c r="T2327">
        <v>0.99945499999999998</v>
      </c>
      <c r="U2327">
        <v>9.6652000000000005</v>
      </c>
    </row>
    <row r="2328" spans="1:21" x14ac:dyDescent="0.25">
      <c r="A2328" t="s">
        <v>36</v>
      </c>
      <c r="B2328">
        <v>0.22032499999999999</v>
      </c>
      <c r="C2328">
        <v>4.7510999999999998E-2</v>
      </c>
      <c r="D2328">
        <v>227</v>
      </c>
      <c r="E2328">
        <v>0.227577</v>
      </c>
      <c r="F2328">
        <v>0.15046499999999999</v>
      </c>
      <c r="G2328">
        <v>12.50052</v>
      </c>
      <c r="H2328">
        <v>20</v>
      </c>
      <c r="I2328">
        <v>250</v>
      </c>
      <c r="J2328">
        <v>1.189889</v>
      </c>
      <c r="K2328">
        <v>11.50051</v>
      </c>
      <c r="L2328">
        <v>12.50047</v>
      </c>
      <c r="M2328">
        <v>1.000003</v>
      </c>
      <c r="N2328">
        <v>1.000003</v>
      </c>
      <c r="O2328">
        <v>1.000003</v>
      </c>
      <c r="P2328">
        <v>8.9440000000000006E-3</v>
      </c>
      <c r="Q2328">
        <v>1.431E-3</v>
      </c>
      <c r="R2328">
        <v>1.083939</v>
      </c>
      <c r="S2328">
        <v>1.4212050000000001</v>
      </c>
      <c r="T2328">
        <v>1.010759</v>
      </c>
      <c r="U2328">
        <v>9.6652000000000005</v>
      </c>
    </row>
    <row r="2329" spans="1:21" x14ac:dyDescent="0.25">
      <c r="A2329" t="s">
        <v>37</v>
      </c>
    </row>
    <row r="2330" spans="1:21" x14ac:dyDescent="0.25">
      <c r="A2330" t="s">
        <v>38</v>
      </c>
    </row>
    <row r="2331" spans="1:21" x14ac:dyDescent="0.25">
      <c r="A2331" t="s">
        <v>39</v>
      </c>
    </row>
    <row r="2332" spans="1:21" x14ac:dyDescent="0.25">
      <c r="A2332" t="s">
        <v>40</v>
      </c>
    </row>
    <row r="2333" spans="1:21" x14ac:dyDescent="0.25">
      <c r="A2333" t="s">
        <v>41</v>
      </c>
      <c r="B2333">
        <v>96.813500000000005</v>
      </c>
      <c r="E2333">
        <v>100</v>
      </c>
      <c r="F2333">
        <v>100</v>
      </c>
    </row>
    <row r="2334" spans="1:21" x14ac:dyDescent="0.25">
      <c r="A2334" t="s">
        <v>42</v>
      </c>
      <c r="B2334" t="s">
        <v>43</v>
      </c>
    </row>
    <row r="2335" spans="1:21" x14ac:dyDescent="0.25">
      <c r="A2335" t="s">
        <v>44</v>
      </c>
      <c r="B2335">
        <v>4.0866990000000003</v>
      </c>
    </row>
    <row r="2336" spans="1:21" x14ac:dyDescent="0.25">
      <c r="A2336" t="s">
        <v>45</v>
      </c>
      <c r="B2336">
        <v>3.7350469999999998</v>
      </c>
    </row>
    <row r="2337" spans="1:2" x14ac:dyDescent="0.25">
      <c r="A2337" t="s">
        <v>46</v>
      </c>
      <c r="B2337">
        <v>16.077179999999998</v>
      </c>
    </row>
    <row r="2338" spans="1:2" x14ac:dyDescent="0.25">
      <c r="A2338" t="s">
        <v>47</v>
      </c>
      <c r="B2338">
        <v>1.1743E-2</v>
      </c>
    </row>
    <row r="2339" spans="1:2" x14ac:dyDescent="0.25">
      <c r="A2339" t="s">
        <v>48</v>
      </c>
      <c r="B2339">
        <v>71.489949999999993</v>
      </c>
    </row>
    <row r="2340" spans="1:2" x14ac:dyDescent="0.25">
      <c r="A2340" t="s">
        <v>49</v>
      </c>
    </row>
    <row r="2341" spans="1:2" x14ac:dyDescent="0.25">
      <c r="A2341" t="s">
        <v>50</v>
      </c>
      <c r="B2341">
        <v>0.22673299999999999</v>
      </c>
    </row>
    <row r="2342" spans="1:2" x14ac:dyDescent="0.25">
      <c r="A2342" t="s">
        <v>51</v>
      </c>
    </row>
    <row r="2343" spans="1:2" x14ac:dyDescent="0.25">
      <c r="A2343" t="s">
        <v>52</v>
      </c>
      <c r="B2343">
        <v>0.54044300000000001</v>
      </c>
    </row>
    <row r="2344" spans="1:2" x14ac:dyDescent="0.25">
      <c r="A2344" t="s">
        <v>31</v>
      </c>
      <c r="B2344">
        <v>3.5256999999999997E-2</v>
      </c>
    </row>
    <row r="2345" spans="1:2" x14ac:dyDescent="0.25">
      <c r="A2345" t="s">
        <v>53</v>
      </c>
    </row>
    <row r="2346" spans="1:2" x14ac:dyDescent="0.25">
      <c r="A2346" t="s">
        <v>54</v>
      </c>
      <c r="B2346">
        <v>6.2944E-2</v>
      </c>
    </row>
    <row r="2347" spans="1:2" x14ac:dyDescent="0.25">
      <c r="A2347" t="s">
        <v>55</v>
      </c>
      <c r="B2347">
        <v>4.2645000000000002E-2</v>
      </c>
    </row>
    <row r="2348" spans="1:2" x14ac:dyDescent="0.25">
      <c r="A2348" t="s">
        <v>56</v>
      </c>
      <c r="B2348">
        <v>0.50485599999999997</v>
      </c>
    </row>
    <row r="2349" spans="1:2" x14ac:dyDescent="0.25">
      <c r="A2349" t="s">
        <v>57</v>
      </c>
    </row>
    <row r="2350" spans="1:2" x14ac:dyDescent="0.25">
      <c r="A2350" t="s">
        <v>58</v>
      </c>
    </row>
    <row r="2351" spans="1:2" x14ac:dyDescent="0.25">
      <c r="A2351" t="s">
        <v>59</v>
      </c>
    </row>
    <row r="2352" spans="1:2" x14ac:dyDescent="0.25">
      <c r="A2352" t="s">
        <v>40</v>
      </c>
    </row>
    <row r="2353" spans="1:21" x14ac:dyDescent="0.25">
      <c r="A2353" t="s">
        <v>41</v>
      </c>
      <c r="B2353">
        <v>96.813500000000005</v>
      </c>
    </row>
    <row r="2355" spans="1:21" x14ac:dyDescent="0.25">
      <c r="B2355" t="s">
        <v>115</v>
      </c>
    </row>
    <row r="2356" spans="1:21" x14ac:dyDescent="0.25">
      <c r="A2356" t="s">
        <v>22</v>
      </c>
    </row>
    <row r="2357" spans="1:21" x14ac:dyDescent="0.25">
      <c r="A2357" t="s">
        <v>23</v>
      </c>
    </row>
    <row r="2358" spans="1:21" x14ac:dyDescent="0.25">
      <c r="A2358" t="s">
        <v>24</v>
      </c>
      <c r="B2358">
        <v>8.5300000000000003E-4</v>
      </c>
      <c r="C2358">
        <v>1.8526000000000001E-2</v>
      </c>
      <c r="D2358">
        <v>223</v>
      </c>
      <c r="E2358">
        <v>8.4599999999999996E-4</v>
      </c>
      <c r="F2358">
        <v>1.17E-3</v>
      </c>
      <c r="G2358">
        <v>21.051459999999999</v>
      </c>
      <c r="H2358">
        <v>20</v>
      </c>
      <c r="I2358">
        <v>421</v>
      </c>
      <c r="J2358">
        <v>1.0170999999999999E-2</v>
      </c>
      <c r="K2358">
        <v>0.200016</v>
      </c>
      <c r="L2358">
        <v>1.009592</v>
      </c>
      <c r="M2358">
        <v>20.85145</v>
      </c>
      <c r="N2358">
        <v>22.601690000000001</v>
      </c>
      <c r="O2358">
        <v>19.101199999999999</v>
      </c>
      <c r="P2358">
        <v>2.8E-5</v>
      </c>
      <c r="Q2358">
        <v>3.9999999999999998E-6</v>
      </c>
      <c r="R2358">
        <v>0.94400200000000001</v>
      </c>
      <c r="S2358">
        <v>2.1928519999999998</v>
      </c>
      <c r="T2358">
        <v>1.0094000000000001</v>
      </c>
      <c r="U2358">
        <v>19.6661</v>
      </c>
    </row>
    <row r="2359" spans="1:21" x14ac:dyDescent="0.25">
      <c r="A2359" t="s">
        <v>25</v>
      </c>
      <c r="B2359">
        <v>7.7600000000000004E-3</v>
      </c>
      <c r="C2359">
        <v>2.1918E-2</v>
      </c>
      <c r="D2359">
        <v>258</v>
      </c>
      <c r="E2359">
        <v>7.6909999999999999E-3</v>
      </c>
      <c r="F2359">
        <v>1.1816E-2</v>
      </c>
      <c r="G2359">
        <v>12.3005</v>
      </c>
      <c r="H2359">
        <v>20</v>
      </c>
      <c r="I2359">
        <v>246</v>
      </c>
      <c r="J2359">
        <v>5.8480999999999998E-2</v>
      </c>
      <c r="K2359">
        <v>1.1500870000000001</v>
      </c>
      <c r="L2359">
        <v>1.103143</v>
      </c>
      <c r="M2359">
        <v>11.150410000000001</v>
      </c>
      <c r="N2359">
        <v>11.800459999999999</v>
      </c>
      <c r="O2359">
        <v>10.500360000000001</v>
      </c>
      <c r="P2359">
        <v>1.36E-4</v>
      </c>
      <c r="Q2359">
        <v>2.8E-5</v>
      </c>
      <c r="R2359">
        <v>0.91052500000000003</v>
      </c>
      <c r="S2359">
        <v>3.0123180000000001</v>
      </c>
      <c r="T2359">
        <v>1.003898</v>
      </c>
      <c r="U2359">
        <v>19.6661</v>
      </c>
    </row>
    <row r="2360" spans="1:21" x14ac:dyDescent="0.25">
      <c r="A2360" t="s">
        <v>26</v>
      </c>
      <c r="B2360">
        <v>1.5176E-2</v>
      </c>
      <c r="C2360">
        <v>1.9175999999999999E-2</v>
      </c>
      <c r="D2360">
        <v>224</v>
      </c>
      <c r="E2360">
        <v>1.5042E-2</v>
      </c>
      <c r="F2360">
        <v>1.9998999999999999E-2</v>
      </c>
      <c r="G2360">
        <v>41.555700000000002</v>
      </c>
      <c r="H2360">
        <v>20</v>
      </c>
      <c r="I2360">
        <v>831</v>
      </c>
      <c r="J2360">
        <v>0.23905100000000001</v>
      </c>
      <c r="K2360">
        <v>4.7012020000000003</v>
      </c>
      <c r="L2360">
        <v>1.127561</v>
      </c>
      <c r="M2360">
        <v>36.854500000000002</v>
      </c>
      <c r="N2360">
        <v>38.704940000000001</v>
      </c>
      <c r="O2360">
        <v>35.004040000000003</v>
      </c>
      <c r="P2360">
        <v>7.18E-4</v>
      </c>
      <c r="Q2360">
        <v>9.5000000000000005E-5</v>
      </c>
      <c r="R2360">
        <v>0.921871</v>
      </c>
      <c r="S2360">
        <v>1.7313719999999999</v>
      </c>
      <c r="T2360">
        <v>0.99988100000000002</v>
      </c>
      <c r="U2360">
        <v>19.6661</v>
      </c>
    </row>
    <row r="2361" spans="1:21" x14ac:dyDescent="0.25">
      <c r="A2361" t="s">
        <v>27</v>
      </c>
    </row>
    <row r="2362" spans="1:21" x14ac:dyDescent="0.25">
      <c r="A2362" t="s">
        <v>28</v>
      </c>
    </row>
    <row r="2363" spans="1:21" x14ac:dyDescent="0.25">
      <c r="A2363" t="s">
        <v>29</v>
      </c>
      <c r="B2363">
        <v>1.7600000000000001E-2</v>
      </c>
      <c r="C2363">
        <v>0.10568900000000001</v>
      </c>
      <c r="D2363">
        <v>1265</v>
      </c>
      <c r="E2363">
        <v>1.7444000000000001E-2</v>
      </c>
      <c r="F2363">
        <v>1.025E-2</v>
      </c>
      <c r="G2363">
        <v>63.263210000000001</v>
      </c>
      <c r="H2363">
        <v>20</v>
      </c>
      <c r="I2363">
        <v>1265</v>
      </c>
      <c r="J2363">
        <v>6.3576999999999995E-2</v>
      </c>
      <c r="K2363">
        <v>1.250305</v>
      </c>
      <c r="L2363">
        <v>1.020162</v>
      </c>
      <c r="M2363">
        <v>62.012900000000002</v>
      </c>
      <c r="N2363">
        <v>70.116219999999998</v>
      </c>
      <c r="O2363">
        <v>53.909590000000001</v>
      </c>
      <c r="P2363">
        <v>1.85E-4</v>
      </c>
      <c r="Q2363">
        <v>1.5799999999999999E-4</v>
      </c>
      <c r="R2363">
        <v>1.1182719999999999</v>
      </c>
      <c r="S2363">
        <v>0.99686699999999995</v>
      </c>
      <c r="T2363">
        <v>1</v>
      </c>
      <c r="U2363">
        <v>19.6661</v>
      </c>
    </row>
    <row r="2364" spans="1:21" x14ac:dyDescent="0.25">
      <c r="A2364" t="s">
        <v>30</v>
      </c>
      <c r="B2364">
        <v>1.0000000000000001E-5</v>
      </c>
      <c r="C2364">
        <v>-1.3899999999999999E-4</v>
      </c>
      <c r="E2364">
        <v>1.0000000000000001E-5</v>
      </c>
      <c r="F2364">
        <v>6.9999999999999999E-6</v>
      </c>
      <c r="G2364">
        <v>34.303879999999999</v>
      </c>
      <c r="H2364">
        <v>20</v>
      </c>
      <c r="I2364">
        <v>686</v>
      </c>
      <c r="J2364">
        <v>-2.0344999999999999E-2</v>
      </c>
      <c r="K2364">
        <v>-0.40009699999999998</v>
      </c>
      <c r="L2364">
        <v>0.98847099999999999</v>
      </c>
      <c r="M2364">
        <v>34.703980000000001</v>
      </c>
      <c r="N2364">
        <v>36.104300000000002</v>
      </c>
      <c r="O2364">
        <v>33.303660000000001</v>
      </c>
      <c r="P2364">
        <v>-7.6000000000000004E-5</v>
      </c>
      <c r="Q2364">
        <v>-3.4999999999999997E-5</v>
      </c>
      <c r="R2364">
        <v>1.072476</v>
      </c>
      <c r="S2364">
        <v>1.0006600000000001</v>
      </c>
      <c r="T2364">
        <v>0.75501099999999999</v>
      </c>
      <c r="U2364">
        <v>19.6661</v>
      </c>
    </row>
    <row r="2365" spans="1:21" x14ac:dyDescent="0.25">
      <c r="A2365" t="s">
        <v>31</v>
      </c>
    </row>
    <row r="2366" spans="1:21" x14ac:dyDescent="0.25">
      <c r="A2366" t="s">
        <v>32</v>
      </c>
    </row>
    <row r="2367" spans="1:21" x14ac:dyDescent="0.25">
      <c r="A2367" t="s">
        <v>33</v>
      </c>
      <c r="B2367">
        <v>21.62</v>
      </c>
      <c r="E2367">
        <v>21.428750000000001</v>
      </c>
      <c r="F2367">
        <v>50.010289999999998</v>
      </c>
    </row>
    <row r="2368" spans="1:21" x14ac:dyDescent="0.25">
      <c r="A2368" t="s">
        <v>34</v>
      </c>
    </row>
    <row r="2369" spans="1:21" x14ac:dyDescent="0.25">
      <c r="A2369" t="s">
        <v>35</v>
      </c>
    </row>
    <row r="2370" spans="1:21" x14ac:dyDescent="0.25">
      <c r="A2370" t="s">
        <v>36</v>
      </c>
    </row>
    <row r="2371" spans="1:21" x14ac:dyDescent="0.25">
      <c r="A2371" t="s">
        <v>37</v>
      </c>
      <c r="B2371">
        <v>3.5603999999999997E-2</v>
      </c>
      <c r="C2371">
        <v>6.0314E-2</v>
      </c>
      <c r="D2371">
        <v>710</v>
      </c>
      <c r="E2371">
        <v>3.5289000000000001E-2</v>
      </c>
      <c r="F2371">
        <v>2.2360000000000001E-2</v>
      </c>
      <c r="G2371">
        <v>42.756030000000003</v>
      </c>
      <c r="H2371">
        <v>20</v>
      </c>
      <c r="I2371">
        <v>855</v>
      </c>
      <c r="J2371">
        <v>0.182258</v>
      </c>
      <c r="K2371">
        <v>3.5842969999999998</v>
      </c>
      <c r="L2371">
        <v>1.091502</v>
      </c>
      <c r="M2371">
        <v>39.171729999999997</v>
      </c>
      <c r="N2371">
        <v>38.304839999999999</v>
      </c>
      <c r="O2371">
        <v>40.905520000000003</v>
      </c>
      <c r="P2371">
        <v>3.4299999999999999E-4</v>
      </c>
      <c r="Q2371">
        <v>3.4299999999999999E-4</v>
      </c>
      <c r="R2371">
        <v>1.0973839999999999</v>
      </c>
      <c r="S2371">
        <v>0.99886699999999995</v>
      </c>
      <c r="T2371">
        <v>0.94647899999999996</v>
      </c>
      <c r="U2371">
        <v>19.6661</v>
      </c>
    </row>
    <row r="2372" spans="1:21" x14ac:dyDescent="0.25">
      <c r="A2372" t="s">
        <v>38</v>
      </c>
      <c r="B2372">
        <v>79.195490000000007</v>
      </c>
      <c r="C2372">
        <v>1.0705</v>
      </c>
      <c r="D2372">
        <v>1749</v>
      </c>
      <c r="E2372">
        <v>78.494929999999997</v>
      </c>
      <c r="F2372">
        <v>49.924109999999999</v>
      </c>
      <c r="G2372">
        <v>7214.6760000000004</v>
      </c>
      <c r="H2372">
        <v>20</v>
      </c>
      <c r="I2372">
        <v>140938</v>
      </c>
      <c r="J2372">
        <v>357.43830000000003</v>
      </c>
      <c r="K2372">
        <v>7029.4170000000004</v>
      </c>
      <c r="L2372">
        <v>38.943809999999999</v>
      </c>
      <c r="M2372">
        <v>185.2586</v>
      </c>
      <c r="N2372">
        <v>228.07149999999999</v>
      </c>
      <c r="O2372">
        <v>99.632739999999998</v>
      </c>
      <c r="P2372">
        <v>0.74895299999999998</v>
      </c>
      <c r="Q2372">
        <v>0.74895299999999998</v>
      </c>
      <c r="R2372">
        <v>1.061876</v>
      </c>
      <c r="S2372">
        <v>0.99758400000000003</v>
      </c>
      <c r="T2372">
        <v>0.99999700000000002</v>
      </c>
      <c r="U2372">
        <v>19.6661</v>
      </c>
    </row>
    <row r="2373" spans="1:21" x14ac:dyDescent="0.25">
      <c r="A2373" t="s">
        <v>39</v>
      </c>
    </row>
    <row r="2374" spans="1:21" x14ac:dyDescent="0.25">
      <c r="A2374" t="s">
        <v>40</v>
      </c>
    </row>
    <row r="2375" spans="1:21" x14ac:dyDescent="0.25">
      <c r="A2375" t="s">
        <v>41</v>
      </c>
      <c r="B2375">
        <v>100.8925</v>
      </c>
      <c r="E2375">
        <v>100</v>
      </c>
      <c r="F2375">
        <v>100</v>
      </c>
    </row>
    <row r="2376" spans="1:21" x14ac:dyDescent="0.25">
      <c r="A2376" t="s">
        <v>42</v>
      </c>
      <c r="B2376" t="s">
        <v>43</v>
      </c>
    </row>
    <row r="2377" spans="1:21" x14ac:dyDescent="0.25">
      <c r="A2377" t="s">
        <v>44</v>
      </c>
    </row>
    <row r="2378" spans="1:21" x14ac:dyDescent="0.25">
      <c r="A2378" t="s">
        <v>45</v>
      </c>
    </row>
    <row r="2379" spans="1:21" x14ac:dyDescent="0.25">
      <c r="A2379" t="s">
        <v>46</v>
      </c>
      <c r="B2379">
        <v>1.6119999999999999E-3</v>
      </c>
    </row>
    <row r="2380" spans="1:21" x14ac:dyDescent="0.25">
      <c r="A2380" t="s">
        <v>47</v>
      </c>
      <c r="B2380">
        <v>1.2867999999999999E-2</v>
      </c>
    </row>
    <row r="2381" spans="1:21" x14ac:dyDescent="0.25">
      <c r="A2381" t="s">
        <v>48</v>
      </c>
      <c r="B2381">
        <v>3.2467999999999997E-2</v>
      </c>
    </row>
    <row r="2382" spans="1:21" x14ac:dyDescent="0.25">
      <c r="A2382" t="s">
        <v>49</v>
      </c>
    </row>
    <row r="2383" spans="1:21" x14ac:dyDescent="0.25">
      <c r="A2383" t="s">
        <v>50</v>
      </c>
    </row>
    <row r="2384" spans="1:21" x14ac:dyDescent="0.25">
      <c r="A2384" t="s">
        <v>51</v>
      </c>
      <c r="B2384">
        <v>2.2030999999999999E-2</v>
      </c>
    </row>
    <row r="2385" spans="1:2" x14ac:dyDescent="0.25">
      <c r="A2385" t="s">
        <v>52</v>
      </c>
      <c r="B2385">
        <v>1.2999999999999999E-5</v>
      </c>
    </row>
    <row r="2386" spans="1:2" x14ac:dyDescent="0.25">
      <c r="A2386" t="s">
        <v>31</v>
      </c>
    </row>
    <row r="2387" spans="1:2" x14ac:dyDescent="0.25">
      <c r="A2387" t="s">
        <v>53</v>
      </c>
    </row>
    <row r="2388" spans="1:2" x14ac:dyDescent="0.25">
      <c r="A2388" t="s">
        <v>54</v>
      </c>
    </row>
    <row r="2389" spans="1:2" x14ac:dyDescent="0.25">
      <c r="A2389" t="s">
        <v>55</v>
      </c>
    </row>
    <row r="2390" spans="1:2" x14ac:dyDescent="0.25">
      <c r="A2390" t="s">
        <v>56</v>
      </c>
      <c r="B2390">
        <v>0.50485599999999997</v>
      </c>
    </row>
    <row r="2391" spans="1:2" x14ac:dyDescent="0.25">
      <c r="A2391" t="s">
        <v>57</v>
      </c>
      <c r="B2391">
        <v>4.5270999999999999E-2</v>
      </c>
    </row>
    <row r="2392" spans="1:2" x14ac:dyDescent="0.25">
      <c r="A2392" t="s">
        <v>58</v>
      </c>
      <c r="B2392">
        <v>100.7782</v>
      </c>
    </row>
    <row r="2393" spans="1:2" x14ac:dyDescent="0.25">
      <c r="A2393" t="s">
        <v>59</v>
      </c>
    </row>
    <row r="2394" spans="1:2" x14ac:dyDescent="0.25">
      <c r="A2394" t="s">
        <v>40</v>
      </c>
    </row>
    <row r="2395" spans="1:2" x14ac:dyDescent="0.25">
      <c r="A2395" t="s">
        <v>41</v>
      </c>
      <c r="B2395">
        <v>100.8925</v>
      </c>
    </row>
    <row r="2397" spans="1:2" x14ac:dyDescent="0.25">
      <c r="B2397" t="s">
        <v>116</v>
      </c>
    </row>
    <row r="2398" spans="1:2" x14ac:dyDescent="0.25">
      <c r="A2398" t="s">
        <v>22</v>
      </c>
    </row>
    <row r="2399" spans="1:2" x14ac:dyDescent="0.25">
      <c r="A2399" t="s">
        <v>23</v>
      </c>
    </row>
    <row r="2400" spans="1:2" x14ac:dyDescent="0.25">
      <c r="A2400" t="s">
        <v>24</v>
      </c>
    </row>
    <row r="2401" spans="1:21" x14ac:dyDescent="0.25">
      <c r="A2401" t="s">
        <v>25</v>
      </c>
    </row>
    <row r="2402" spans="1:21" x14ac:dyDescent="0.25">
      <c r="A2402" t="s">
        <v>26</v>
      </c>
    </row>
    <row r="2403" spans="1:21" x14ac:dyDescent="0.25">
      <c r="A2403" t="s">
        <v>27</v>
      </c>
    </row>
    <row r="2404" spans="1:21" x14ac:dyDescent="0.25">
      <c r="A2404" t="s">
        <v>28</v>
      </c>
    </row>
    <row r="2405" spans="1:21" x14ac:dyDescent="0.25">
      <c r="A2405" t="s">
        <v>29</v>
      </c>
    </row>
    <row r="2406" spans="1:21" x14ac:dyDescent="0.25">
      <c r="A2406" t="s">
        <v>30</v>
      </c>
    </row>
    <row r="2407" spans="1:21" x14ac:dyDescent="0.25">
      <c r="A2407" t="s">
        <v>31</v>
      </c>
    </row>
    <row r="2408" spans="1:21" x14ac:dyDescent="0.25">
      <c r="A2408" t="s">
        <v>32</v>
      </c>
    </row>
    <row r="2409" spans="1:21" x14ac:dyDescent="0.25">
      <c r="A2409" t="s">
        <v>33</v>
      </c>
      <c r="B2409">
        <v>21.487310000000001</v>
      </c>
      <c r="E2409">
        <v>21.416080000000001</v>
      </c>
      <c r="F2409">
        <v>49.999989999999997</v>
      </c>
    </row>
    <row r="2410" spans="1:21" x14ac:dyDescent="0.25">
      <c r="A2410" t="s">
        <v>34</v>
      </c>
    </row>
    <row r="2411" spans="1:21" x14ac:dyDescent="0.25">
      <c r="A2411" t="s">
        <v>35</v>
      </c>
    </row>
    <row r="2412" spans="1:21" x14ac:dyDescent="0.25">
      <c r="A2412" t="s">
        <v>36</v>
      </c>
    </row>
    <row r="2413" spans="1:21" x14ac:dyDescent="0.25">
      <c r="A2413" t="s">
        <v>37</v>
      </c>
    </row>
    <row r="2414" spans="1:21" x14ac:dyDescent="0.25">
      <c r="A2414" t="s">
        <v>38</v>
      </c>
      <c r="B2414">
        <v>78.845299999999995</v>
      </c>
      <c r="C2414">
        <v>1.066694</v>
      </c>
      <c r="D2414">
        <v>1784</v>
      </c>
      <c r="E2414">
        <v>78.583920000000006</v>
      </c>
      <c r="F2414">
        <v>50.000010000000003</v>
      </c>
      <c r="G2414">
        <v>7206.5519999999997</v>
      </c>
      <c r="H2414">
        <v>20</v>
      </c>
      <c r="I2414">
        <v>140783</v>
      </c>
      <c r="J2414">
        <v>355.47269999999997</v>
      </c>
      <c r="K2414">
        <v>7012.9790000000003</v>
      </c>
      <c r="L2414">
        <v>37.229149999999997</v>
      </c>
      <c r="M2414">
        <v>193.5728</v>
      </c>
      <c r="N2414">
        <v>242.6942</v>
      </c>
      <c r="O2414">
        <v>95.329980000000006</v>
      </c>
      <c r="P2414">
        <v>0.74483500000000002</v>
      </c>
      <c r="Q2414">
        <v>0.74483500000000002</v>
      </c>
      <c r="R2414">
        <v>1.061849</v>
      </c>
      <c r="S2414">
        <v>0.99758500000000006</v>
      </c>
      <c r="T2414">
        <v>1</v>
      </c>
      <c r="U2414">
        <v>19.7286</v>
      </c>
    </row>
    <row r="2415" spans="1:21" x14ac:dyDescent="0.25">
      <c r="A2415" t="s">
        <v>39</v>
      </c>
    </row>
    <row r="2416" spans="1:21" x14ac:dyDescent="0.25">
      <c r="A2416" t="s">
        <v>40</v>
      </c>
    </row>
    <row r="2417" spans="1:6" x14ac:dyDescent="0.25">
      <c r="A2417" t="s">
        <v>41</v>
      </c>
      <c r="B2417">
        <v>100.3326</v>
      </c>
      <c r="E2417">
        <v>100</v>
      </c>
      <c r="F2417">
        <v>100</v>
      </c>
    </row>
    <row r="2418" spans="1:6" x14ac:dyDescent="0.25">
      <c r="A2418" t="s">
        <v>42</v>
      </c>
      <c r="B2418" t="s">
        <v>43</v>
      </c>
    </row>
    <row r="2419" spans="1:6" x14ac:dyDescent="0.25">
      <c r="A2419" t="s">
        <v>44</v>
      </c>
    </row>
    <row r="2420" spans="1:6" x14ac:dyDescent="0.25">
      <c r="A2420" t="s">
        <v>45</v>
      </c>
    </row>
    <row r="2421" spans="1:6" x14ac:dyDescent="0.25">
      <c r="A2421" t="s">
        <v>46</v>
      </c>
    </row>
    <row r="2422" spans="1:6" x14ac:dyDescent="0.25">
      <c r="A2422" t="s">
        <v>47</v>
      </c>
    </row>
    <row r="2423" spans="1:6" x14ac:dyDescent="0.25">
      <c r="A2423" t="s">
        <v>48</v>
      </c>
    </row>
    <row r="2424" spans="1:6" x14ac:dyDescent="0.25">
      <c r="A2424" t="s">
        <v>49</v>
      </c>
    </row>
    <row r="2425" spans="1:6" x14ac:dyDescent="0.25">
      <c r="A2425" t="s">
        <v>50</v>
      </c>
    </row>
    <row r="2426" spans="1:6" x14ac:dyDescent="0.25">
      <c r="A2426" t="s">
        <v>51</v>
      </c>
    </row>
    <row r="2427" spans="1:6" x14ac:dyDescent="0.25">
      <c r="A2427" t="s">
        <v>52</v>
      </c>
    </row>
    <row r="2428" spans="1:6" x14ac:dyDescent="0.25">
      <c r="A2428" t="s">
        <v>31</v>
      </c>
    </row>
    <row r="2429" spans="1:6" x14ac:dyDescent="0.25">
      <c r="A2429" t="s">
        <v>53</v>
      </c>
    </row>
    <row r="2430" spans="1:6" x14ac:dyDescent="0.25">
      <c r="A2430" t="s">
        <v>54</v>
      </c>
    </row>
    <row r="2431" spans="1:6" x14ac:dyDescent="0.25">
      <c r="A2431" t="s">
        <v>55</v>
      </c>
    </row>
    <row r="2432" spans="1:6" x14ac:dyDescent="0.25">
      <c r="A2432" t="s">
        <v>56</v>
      </c>
    </row>
    <row r="2433" spans="1:2" x14ac:dyDescent="0.25">
      <c r="A2433" t="s">
        <v>57</v>
      </c>
    </row>
    <row r="2434" spans="1:2" x14ac:dyDescent="0.25">
      <c r="A2434" t="s">
        <v>58</v>
      </c>
      <c r="B2434">
        <v>100.3326</v>
      </c>
    </row>
    <row r="2435" spans="1:2" x14ac:dyDescent="0.25">
      <c r="A2435" t="s">
        <v>59</v>
      </c>
    </row>
    <row r="2436" spans="1:2" x14ac:dyDescent="0.25">
      <c r="A2436" t="s">
        <v>40</v>
      </c>
    </row>
    <row r="2437" spans="1:2" x14ac:dyDescent="0.25">
      <c r="A2437" t="s">
        <v>41</v>
      </c>
      <c r="B2437">
        <v>100.3326</v>
      </c>
    </row>
    <row r="2439" spans="1:2" x14ac:dyDescent="0.25">
      <c r="B2439" t="s">
        <v>117</v>
      </c>
    </row>
    <row r="2440" spans="1:2" x14ac:dyDescent="0.25">
      <c r="A2440" t="s">
        <v>22</v>
      </c>
    </row>
    <row r="2441" spans="1:2" x14ac:dyDescent="0.25">
      <c r="A2441" t="s">
        <v>23</v>
      </c>
    </row>
    <row r="2442" spans="1:2" x14ac:dyDescent="0.25">
      <c r="A2442" t="s">
        <v>24</v>
      </c>
    </row>
    <row r="2443" spans="1:2" x14ac:dyDescent="0.25">
      <c r="A2443" t="s">
        <v>25</v>
      </c>
    </row>
    <row r="2444" spans="1:2" x14ac:dyDescent="0.25">
      <c r="A2444" t="s">
        <v>26</v>
      </c>
    </row>
    <row r="2445" spans="1:2" x14ac:dyDescent="0.25">
      <c r="A2445" t="s">
        <v>27</v>
      </c>
    </row>
    <row r="2446" spans="1:2" x14ac:dyDescent="0.25">
      <c r="A2446" t="s">
        <v>28</v>
      </c>
    </row>
    <row r="2447" spans="1:2" x14ac:dyDescent="0.25">
      <c r="A2447" t="s">
        <v>29</v>
      </c>
    </row>
    <row r="2448" spans="1:2" x14ac:dyDescent="0.25">
      <c r="A2448" t="s">
        <v>30</v>
      </c>
    </row>
    <row r="2449" spans="1:21" x14ac:dyDescent="0.25">
      <c r="A2449" t="s">
        <v>31</v>
      </c>
    </row>
    <row r="2450" spans="1:21" x14ac:dyDescent="0.25">
      <c r="A2450" t="s">
        <v>32</v>
      </c>
    </row>
    <row r="2451" spans="1:21" x14ac:dyDescent="0.25">
      <c r="A2451" t="s">
        <v>33</v>
      </c>
      <c r="B2451">
        <v>21.377980000000001</v>
      </c>
      <c r="E2451">
        <v>21.416080000000001</v>
      </c>
      <c r="F2451">
        <v>50</v>
      </c>
    </row>
    <row r="2452" spans="1:21" x14ac:dyDescent="0.25">
      <c r="A2452" t="s">
        <v>34</v>
      </c>
    </row>
    <row r="2453" spans="1:21" x14ac:dyDescent="0.25">
      <c r="A2453" t="s">
        <v>35</v>
      </c>
    </row>
    <row r="2454" spans="1:21" x14ac:dyDescent="0.25">
      <c r="A2454" t="s">
        <v>36</v>
      </c>
    </row>
    <row r="2455" spans="1:21" x14ac:dyDescent="0.25">
      <c r="A2455" t="s">
        <v>37</v>
      </c>
    </row>
    <row r="2456" spans="1:21" x14ac:dyDescent="0.25">
      <c r="A2456" t="s">
        <v>38</v>
      </c>
      <c r="B2456">
        <v>78.444130000000001</v>
      </c>
      <c r="C2456">
        <v>1.0594129999999999</v>
      </c>
      <c r="D2456">
        <v>1763</v>
      </c>
      <c r="E2456">
        <v>78.583920000000006</v>
      </c>
      <c r="F2456">
        <v>50.000010000000003</v>
      </c>
      <c r="G2456">
        <v>7273.018</v>
      </c>
      <c r="H2456">
        <v>20</v>
      </c>
      <c r="I2456">
        <v>142051</v>
      </c>
      <c r="J2456">
        <v>353.29349999999999</v>
      </c>
      <c r="K2456">
        <v>7078.3760000000002</v>
      </c>
      <c r="L2456">
        <v>37.366219999999998</v>
      </c>
      <c r="M2456">
        <v>194.64150000000001</v>
      </c>
      <c r="N2456">
        <v>244.79759999999999</v>
      </c>
      <c r="O2456">
        <v>94.329350000000005</v>
      </c>
      <c r="P2456">
        <v>0.74026800000000004</v>
      </c>
      <c r="Q2456">
        <v>0.74026800000000004</v>
      </c>
      <c r="R2456">
        <v>1.061849</v>
      </c>
      <c r="S2456">
        <v>0.99758500000000006</v>
      </c>
      <c r="T2456">
        <v>1</v>
      </c>
      <c r="U2456">
        <v>20.035399999999999</v>
      </c>
    </row>
    <row r="2457" spans="1:21" x14ac:dyDescent="0.25">
      <c r="A2457" t="s">
        <v>39</v>
      </c>
    </row>
    <row r="2458" spans="1:21" x14ac:dyDescent="0.25">
      <c r="A2458" t="s">
        <v>40</v>
      </c>
    </row>
    <row r="2459" spans="1:21" x14ac:dyDescent="0.25">
      <c r="A2459" t="s">
        <v>41</v>
      </c>
      <c r="B2459">
        <v>99.822109999999995</v>
      </c>
      <c r="E2459">
        <v>100</v>
      </c>
      <c r="F2459">
        <v>100</v>
      </c>
    </row>
    <row r="2460" spans="1:21" x14ac:dyDescent="0.25">
      <c r="A2460" t="s">
        <v>42</v>
      </c>
      <c r="B2460" t="s">
        <v>43</v>
      </c>
    </row>
    <row r="2461" spans="1:21" x14ac:dyDescent="0.25">
      <c r="A2461" t="s">
        <v>44</v>
      </c>
    </row>
    <row r="2462" spans="1:21" x14ac:dyDescent="0.25">
      <c r="A2462" t="s">
        <v>45</v>
      </c>
    </row>
    <row r="2463" spans="1:21" x14ac:dyDescent="0.25">
      <c r="A2463" t="s">
        <v>46</v>
      </c>
    </row>
    <row r="2464" spans="1:21" x14ac:dyDescent="0.25">
      <c r="A2464" t="s">
        <v>47</v>
      </c>
    </row>
    <row r="2465" spans="1:2" x14ac:dyDescent="0.25">
      <c r="A2465" t="s">
        <v>48</v>
      </c>
    </row>
    <row r="2466" spans="1:2" x14ac:dyDescent="0.25">
      <c r="A2466" t="s">
        <v>49</v>
      </c>
    </row>
    <row r="2467" spans="1:2" x14ac:dyDescent="0.25">
      <c r="A2467" t="s">
        <v>50</v>
      </c>
    </row>
    <row r="2468" spans="1:2" x14ac:dyDescent="0.25">
      <c r="A2468" t="s">
        <v>51</v>
      </c>
    </row>
    <row r="2469" spans="1:2" x14ac:dyDescent="0.25">
      <c r="A2469" t="s">
        <v>52</v>
      </c>
    </row>
    <row r="2470" spans="1:2" x14ac:dyDescent="0.25">
      <c r="A2470" t="s">
        <v>31</v>
      </c>
    </row>
    <row r="2471" spans="1:2" x14ac:dyDescent="0.25">
      <c r="A2471" t="s">
        <v>53</v>
      </c>
    </row>
    <row r="2472" spans="1:2" x14ac:dyDescent="0.25">
      <c r="A2472" t="s">
        <v>54</v>
      </c>
    </row>
    <row r="2473" spans="1:2" x14ac:dyDescent="0.25">
      <c r="A2473" t="s">
        <v>55</v>
      </c>
    </row>
    <row r="2474" spans="1:2" x14ac:dyDescent="0.25">
      <c r="A2474" t="s">
        <v>56</v>
      </c>
    </row>
    <row r="2475" spans="1:2" x14ac:dyDescent="0.25">
      <c r="A2475" t="s">
        <v>57</v>
      </c>
    </row>
    <row r="2476" spans="1:2" x14ac:dyDescent="0.25">
      <c r="A2476" t="s">
        <v>58</v>
      </c>
      <c r="B2476">
        <v>99.822109999999995</v>
      </c>
    </row>
    <row r="2477" spans="1:2" x14ac:dyDescent="0.25">
      <c r="A2477" t="s">
        <v>59</v>
      </c>
    </row>
    <row r="2478" spans="1:2" x14ac:dyDescent="0.25">
      <c r="A2478" t="s">
        <v>40</v>
      </c>
    </row>
    <row r="2479" spans="1:2" x14ac:dyDescent="0.25">
      <c r="A2479" t="s">
        <v>41</v>
      </c>
      <c r="B2479">
        <v>99.822109999999995</v>
      </c>
    </row>
    <row r="2481" spans="1:6" x14ac:dyDescent="0.25">
      <c r="B2481" t="s">
        <v>118</v>
      </c>
    </row>
    <row r="2482" spans="1:6" x14ac:dyDescent="0.25">
      <c r="A2482" t="s">
        <v>22</v>
      </c>
    </row>
    <row r="2483" spans="1:6" x14ac:dyDescent="0.25">
      <c r="A2483" t="s">
        <v>23</v>
      </c>
    </row>
    <row r="2484" spans="1:6" x14ac:dyDescent="0.25">
      <c r="A2484" t="s">
        <v>24</v>
      </c>
    </row>
    <row r="2485" spans="1:6" x14ac:dyDescent="0.25">
      <c r="A2485" t="s">
        <v>25</v>
      </c>
    </row>
    <row r="2486" spans="1:6" x14ac:dyDescent="0.25">
      <c r="A2486" t="s">
        <v>26</v>
      </c>
    </row>
    <row r="2487" spans="1:6" x14ac:dyDescent="0.25">
      <c r="A2487" t="s">
        <v>27</v>
      </c>
    </row>
    <row r="2488" spans="1:6" x14ac:dyDescent="0.25">
      <c r="A2488" t="s">
        <v>28</v>
      </c>
    </row>
    <row r="2489" spans="1:6" x14ac:dyDescent="0.25">
      <c r="A2489" t="s">
        <v>29</v>
      </c>
    </row>
    <row r="2490" spans="1:6" x14ac:dyDescent="0.25">
      <c r="A2490" t="s">
        <v>30</v>
      </c>
    </row>
    <row r="2491" spans="1:6" x14ac:dyDescent="0.25">
      <c r="A2491" t="s">
        <v>31</v>
      </c>
    </row>
    <row r="2492" spans="1:6" x14ac:dyDescent="0.25">
      <c r="A2492" t="s">
        <v>32</v>
      </c>
    </row>
    <row r="2493" spans="1:6" x14ac:dyDescent="0.25">
      <c r="A2493" t="s">
        <v>33</v>
      </c>
      <c r="B2493">
        <v>21.44576</v>
      </c>
      <c r="E2493">
        <v>21.416080000000001</v>
      </c>
      <c r="F2493">
        <v>50</v>
      </c>
    </row>
    <row r="2494" spans="1:6" x14ac:dyDescent="0.25">
      <c r="A2494" t="s">
        <v>34</v>
      </c>
    </row>
    <row r="2495" spans="1:6" x14ac:dyDescent="0.25">
      <c r="A2495" t="s">
        <v>35</v>
      </c>
    </row>
    <row r="2496" spans="1:6" x14ac:dyDescent="0.25">
      <c r="A2496" t="s">
        <v>36</v>
      </c>
    </row>
    <row r="2497" spans="1:21" x14ac:dyDescent="0.25">
      <c r="A2497" t="s">
        <v>37</v>
      </c>
    </row>
    <row r="2498" spans="1:21" x14ac:dyDescent="0.25">
      <c r="A2498" t="s">
        <v>38</v>
      </c>
      <c r="B2498">
        <v>78.692840000000004</v>
      </c>
      <c r="C2498">
        <v>1.065035</v>
      </c>
      <c r="D2498">
        <v>1751</v>
      </c>
      <c r="E2498">
        <v>78.583920000000006</v>
      </c>
      <c r="F2498">
        <v>50</v>
      </c>
      <c r="G2498">
        <v>7171.0770000000002</v>
      </c>
      <c r="H2498">
        <v>20</v>
      </c>
      <c r="I2498">
        <v>140106</v>
      </c>
      <c r="J2498">
        <v>354.64400000000001</v>
      </c>
      <c r="K2498">
        <v>6985.2820000000002</v>
      </c>
      <c r="L2498">
        <v>38.596679999999999</v>
      </c>
      <c r="M2498">
        <v>185.79519999999999</v>
      </c>
      <c r="N2498">
        <v>232.97900000000001</v>
      </c>
      <c r="O2498">
        <v>91.427570000000003</v>
      </c>
      <c r="P2498">
        <v>0.74309800000000004</v>
      </c>
      <c r="Q2498">
        <v>0.74309800000000004</v>
      </c>
      <c r="R2498">
        <v>1.061849</v>
      </c>
      <c r="S2498">
        <v>0.99758500000000006</v>
      </c>
      <c r="T2498">
        <v>1</v>
      </c>
      <c r="U2498">
        <v>19.6966</v>
      </c>
    </row>
    <row r="2499" spans="1:21" x14ac:dyDescent="0.25">
      <c r="A2499" t="s">
        <v>39</v>
      </c>
    </row>
    <row r="2500" spans="1:21" x14ac:dyDescent="0.25">
      <c r="A2500" t="s">
        <v>40</v>
      </c>
    </row>
    <row r="2501" spans="1:21" x14ac:dyDescent="0.25">
      <c r="A2501" t="s">
        <v>41</v>
      </c>
      <c r="B2501">
        <v>100.1386</v>
      </c>
      <c r="E2501">
        <v>100</v>
      </c>
      <c r="F2501">
        <v>100</v>
      </c>
    </row>
    <row r="2502" spans="1:21" x14ac:dyDescent="0.25">
      <c r="A2502" t="s">
        <v>42</v>
      </c>
      <c r="B2502" t="s">
        <v>43</v>
      </c>
    </row>
    <row r="2503" spans="1:21" x14ac:dyDescent="0.25">
      <c r="A2503" t="s">
        <v>44</v>
      </c>
    </row>
    <row r="2504" spans="1:21" x14ac:dyDescent="0.25">
      <c r="A2504" t="s">
        <v>45</v>
      </c>
    </row>
    <row r="2505" spans="1:21" x14ac:dyDescent="0.25">
      <c r="A2505" t="s">
        <v>46</v>
      </c>
    </row>
    <row r="2506" spans="1:21" x14ac:dyDescent="0.25">
      <c r="A2506" t="s">
        <v>47</v>
      </c>
    </row>
    <row r="2507" spans="1:21" x14ac:dyDescent="0.25">
      <c r="A2507" t="s">
        <v>48</v>
      </c>
    </row>
    <row r="2508" spans="1:21" x14ac:dyDescent="0.25">
      <c r="A2508" t="s">
        <v>49</v>
      </c>
    </row>
    <row r="2509" spans="1:21" x14ac:dyDescent="0.25">
      <c r="A2509" t="s">
        <v>50</v>
      </c>
    </row>
    <row r="2510" spans="1:21" x14ac:dyDescent="0.25">
      <c r="A2510" t="s">
        <v>51</v>
      </c>
    </row>
    <row r="2511" spans="1:21" x14ac:dyDescent="0.25">
      <c r="A2511" t="s">
        <v>52</v>
      </c>
    </row>
    <row r="2512" spans="1:21" x14ac:dyDescent="0.25">
      <c r="A2512" t="s">
        <v>31</v>
      </c>
    </row>
    <row r="2513" spans="1:2" x14ac:dyDescent="0.25">
      <c r="A2513" t="s">
        <v>53</v>
      </c>
    </row>
    <row r="2514" spans="1:2" x14ac:dyDescent="0.25">
      <c r="A2514" t="s">
        <v>54</v>
      </c>
    </row>
    <row r="2515" spans="1:2" x14ac:dyDescent="0.25">
      <c r="A2515" t="s">
        <v>55</v>
      </c>
    </row>
    <row r="2516" spans="1:2" x14ac:dyDescent="0.25">
      <c r="A2516" t="s">
        <v>56</v>
      </c>
    </row>
    <row r="2517" spans="1:2" x14ac:dyDescent="0.25">
      <c r="A2517" t="s">
        <v>57</v>
      </c>
    </row>
    <row r="2518" spans="1:2" x14ac:dyDescent="0.25">
      <c r="A2518" t="s">
        <v>58</v>
      </c>
      <c r="B2518">
        <v>100.1386</v>
      </c>
    </row>
    <row r="2519" spans="1:2" x14ac:dyDescent="0.25">
      <c r="A2519" t="s">
        <v>59</v>
      </c>
    </row>
    <row r="2520" spans="1:2" x14ac:dyDescent="0.25">
      <c r="A2520" t="s">
        <v>40</v>
      </c>
    </row>
    <row r="2521" spans="1:2" x14ac:dyDescent="0.25">
      <c r="A2521" t="s">
        <v>41</v>
      </c>
      <c r="B2521">
        <v>100.1386</v>
      </c>
    </row>
    <row r="2523" spans="1:2" x14ac:dyDescent="0.25">
      <c r="B2523" t="s">
        <v>119</v>
      </c>
    </row>
    <row r="2524" spans="1:2" x14ac:dyDescent="0.25">
      <c r="A2524" t="s">
        <v>22</v>
      </c>
    </row>
    <row r="2525" spans="1:2" x14ac:dyDescent="0.25">
      <c r="A2525" t="s">
        <v>23</v>
      </c>
    </row>
    <row r="2526" spans="1:2" x14ac:dyDescent="0.25">
      <c r="A2526" t="s">
        <v>24</v>
      </c>
    </row>
    <row r="2527" spans="1:2" x14ac:dyDescent="0.25">
      <c r="A2527" t="s">
        <v>25</v>
      </c>
    </row>
    <row r="2528" spans="1:2" x14ac:dyDescent="0.25">
      <c r="A2528" t="s">
        <v>26</v>
      </c>
    </row>
    <row r="2529" spans="1:21" x14ac:dyDescent="0.25">
      <c r="A2529" t="s">
        <v>27</v>
      </c>
    </row>
    <row r="2530" spans="1:21" x14ac:dyDescent="0.25">
      <c r="A2530" t="s">
        <v>28</v>
      </c>
    </row>
    <row r="2531" spans="1:21" x14ac:dyDescent="0.25">
      <c r="A2531" t="s">
        <v>29</v>
      </c>
    </row>
    <row r="2532" spans="1:21" x14ac:dyDescent="0.25">
      <c r="A2532" t="s">
        <v>30</v>
      </c>
    </row>
    <row r="2533" spans="1:21" x14ac:dyDescent="0.25">
      <c r="A2533" t="s">
        <v>31</v>
      </c>
    </row>
    <row r="2534" spans="1:21" x14ac:dyDescent="0.25">
      <c r="A2534" t="s">
        <v>32</v>
      </c>
    </row>
    <row r="2535" spans="1:21" x14ac:dyDescent="0.25">
      <c r="A2535" t="s">
        <v>33</v>
      </c>
      <c r="B2535">
        <v>21.313980000000001</v>
      </c>
      <c r="E2535">
        <v>21.416080000000001</v>
      </c>
      <c r="F2535">
        <v>50.000010000000003</v>
      </c>
    </row>
    <row r="2536" spans="1:21" x14ac:dyDescent="0.25">
      <c r="A2536" t="s">
        <v>34</v>
      </c>
    </row>
    <row r="2537" spans="1:21" x14ac:dyDescent="0.25">
      <c r="A2537" t="s">
        <v>35</v>
      </c>
    </row>
    <row r="2538" spans="1:21" x14ac:dyDescent="0.25">
      <c r="A2538" t="s">
        <v>36</v>
      </c>
    </row>
    <row r="2539" spans="1:21" x14ac:dyDescent="0.25">
      <c r="A2539" t="s">
        <v>37</v>
      </c>
    </row>
    <row r="2540" spans="1:21" x14ac:dyDescent="0.25">
      <c r="A2540" t="s">
        <v>38</v>
      </c>
      <c r="B2540">
        <v>78.20926</v>
      </c>
      <c r="C2540">
        <v>1.0593680000000001</v>
      </c>
      <c r="D2540">
        <v>1743</v>
      </c>
      <c r="E2540">
        <v>78.583920000000006</v>
      </c>
      <c r="F2540">
        <v>50</v>
      </c>
      <c r="G2540">
        <v>7138.0720000000001</v>
      </c>
      <c r="H2540">
        <v>20</v>
      </c>
      <c r="I2540">
        <v>139476</v>
      </c>
      <c r="J2540">
        <v>352.0197</v>
      </c>
      <c r="K2540">
        <v>6953.48</v>
      </c>
      <c r="L2540">
        <v>38.669440000000002</v>
      </c>
      <c r="M2540">
        <v>184.59209999999999</v>
      </c>
      <c r="N2540">
        <v>229.07300000000001</v>
      </c>
      <c r="O2540">
        <v>95.630170000000007</v>
      </c>
      <c r="P2540">
        <v>0.737599</v>
      </c>
      <c r="Q2540">
        <v>0.737599</v>
      </c>
      <c r="R2540">
        <v>1.061849</v>
      </c>
      <c r="S2540">
        <v>0.99758500000000006</v>
      </c>
      <c r="T2540">
        <v>1</v>
      </c>
      <c r="U2540">
        <v>19.7531</v>
      </c>
    </row>
    <row r="2541" spans="1:21" x14ac:dyDescent="0.25">
      <c r="A2541" t="s">
        <v>39</v>
      </c>
    </row>
    <row r="2542" spans="1:21" x14ac:dyDescent="0.25">
      <c r="A2542" t="s">
        <v>40</v>
      </c>
    </row>
    <row r="2543" spans="1:21" x14ac:dyDescent="0.25">
      <c r="A2543" t="s">
        <v>41</v>
      </c>
      <c r="B2543">
        <v>99.523229999999998</v>
      </c>
      <c r="E2543">
        <v>100</v>
      </c>
      <c r="F2543">
        <v>100</v>
      </c>
    </row>
    <row r="2544" spans="1:21" x14ac:dyDescent="0.25">
      <c r="A2544" t="s">
        <v>42</v>
      </c>
      <c r="B2544" t="s">
        <v>43</v>
      </c>
    </row>
    <row r="2545" spans="1:2" x14ac:dyDescent="0.25">
      <c r="A2545" t="s">
        <v>44</v>
      </c>
    </row>
    <row r="2546" spans="1:2" x14ac:dyDescent="0.25">
      <c r="A2546" t="s">
        <v>45</v>
      </c>
    </row>
    <row r="2547" spans="1:2" x14ac:dyDescent="0.25">
      <c r="A2547" t="s">
        <v>46</v>
      </c>
    </row>
    <row r="2548" spans="1:2" x14ac:dyDescent="0.25">
      <c r="A2548" t="s">
        <v>47</v>
      </c>
    </row>
    <row r="2549" spans="1:2" x14ac:dyDescent="0.25">
      <c r="A2549" t="s">
        <v>48</v>
      </c>
    </row>
    <row r="2550" spans="1:2" x14ac:dyDescent="0.25">
      <c r="A2550" t="s">
        <v>49</v>
      </c>
    </row>
    <row r="2551" spans="1:2" x14ac:dyDescent="0.25">
      <c r="A2551" t="s">
        <v>50</v>
      </c>
    </row>
    <row r="2552" spans="1:2" x14ac:dyDescent="0.25">
      <c r="A2552" t="s">
        <v>51</v>
      </c>
    </row>
    <row r="2553" spans="1:2" x14ac:dyDescent="0.25">
      <c r="A2553" t="s">
        <v>52</v>
      </c>
    </row>
    <row r="2554" spans="1:2" x14ac:dyDescent="0.25">
      <c r="A2554" t="s">
        <v>31</v>
      </c>
    </row>
    <row r="2555" spans="1:2" x14ac:dyDescent="0.25">
      <c r="A2555" t="s">
        <v>53</v>
      </c>
    </row>
    <row r="2556" spans="1:2" x14ac:dyDescent="0.25">
      <c r="A2556" t="s">
        <v>54</v>
      </c>
    </row>
    <row r="2557" spans="1:2" x14ac:dyDescent="0.25">
      <c r="A2557" t="s">
        <v>55</v>
      </c>
    </row>
    <row r="2558" spans="1:2" x14ac:dyDescent="0.25">
      <c r="A2558" t="s">
        <v>56</v>
      </c>
    </row>
    <row r="2559" spans="1:2" x14ac:dyDescent="0.25">
      <c r="A2559" t="s">
        <v>57</v>
      </c>
    </row>
    <row r="2560" spans="1:2" x14ac:dyDescent="0.25">
      <c r="A2560" t="s">
        <v>58</v>
      </c>
      <c r="B2560">
        <v>99.523229999999998</v>
      </c>
    </row>
    <row r="2561" spans="1:2" x14ac:dyDescent="0.25">
      <c r="A2561" t="s">
        <v>59</v>
      </c>
    </row>
    <row r="2562" spans="1:2" x14ac:dyDescent="0.25">
      <c r="A2562" t="s">
        <v>40</v>
      </c>
    </row>
    <row r="2563" spans="1:2" x14ac:dyDescent="0.25">
      <c r="A2563" t="s">
        <v>41</v>
      </c>
      <c r="B2563">
        <v>99.523229999999998</v>
      </c>
    </row>
    <row r="2565" spans="1:2" x14ac:dyDescent="0.25">
      <c r="B2565" t="s">
        <v>120</v>
      </c>
    </row>
    <row r="2566" spans="1:2" x14ac:dyDescent="0.25">
      <c r="A2566" t="s">
        <v>22</v>
      </c>
    </row>
    <row r="2567" spans="1:2" x14ac:dyDescent="0.25">
      <c r="A2567" t="s">
        <v>23</v>
      </c>
    </row>
    <row r="2568" spans="1:2" x14ac:dyDescent="0.25">
      <c r="A2568" t="s">
        <v>24</v>
      </c>
    </row>
    <row r="2569" spans="1:2" x14ac:dyDescent="0.25">
      <c r="A2569" t="s">
        <v>25</v>
      </c>
    </row>
    <row r="2570" spans="1:2" x14ac:dyDescent="0.25">
      <c r="A2570" t="s">
        <v>26</v>
      </c>
    </row>
    <row r="2571" spans="1:2" x14ac:dyDescent="0.25">
      <c r="A2571" t="s">
        <v>27</v>
      </c>
    </row>
    <row r="2572" spans="1:2" x14ac:dyDescent="0.25">
      <c r="A2572" t="s">
        <v>28</v>
      </c>
    </row>
    <row r="2573" spans="1:2" x14ac:dyDescent="0.25">
      <c r="A2573" t="s">
        <v>29</v>
      </c>
    </row>
    <row r="2574" spans="1:2" x14ac:dyDescent="0.25">
      <c r="A2574" t="s">
        <v>30</v>
      </c>
    </row>
    <row r="2575" spans="1:2" x14ac:dyDescent="0.25">
      <c r="A2575" t="s">
        <v>31</v>
      </c>
    </row>
    <row r="2576" spans="1:2" x14ac:dyDescent="0.25">
      <c r="A2576" t="s">
        <v>32</v>
      </c>
    </row>
    <row r="2577" spans="1:21" x14ac:dyDescent="0.25">
      <c r="A2577" t="s">
        <v>33</v>
      </c>
      <c r="B2577">
        <v>21.385059999999999</v>
      </c>
      <c r="E2577">
        <v>21.416080000000001</v>
      </c>
      <c r="F2577">
        <v>50</v>
      </c>
    </row>
    <row r="2578" spans="1:21" x14ac:dyDescent="0.25">
      <c r="A2578" t="s">
        <v>34</v>
      </c>
    </row>
    <row r="2579" spans="1:21" x14ac:dyDescent="0.25">
      <c r="A2579" t="s">
        <v>35</v>
      </c>
    </row>
    <row r="2580" spans="1:21" x14ac:dyDescent="0.25">
      <c r="A2580" t="s">
        <v>36</v>
      </c>
    </row>
    <row r="2581" spans="1:21" x14ac:dyDescent="0.25">
      <c r="A2581" t="s">
        <v>37</v>
      </c>
    </row>
    <row r="2582" spans="1:21" x14ac:dyDescent="0.25">
      <c r="A2582" t="s">
        <v>38</v>
      </c>
      <c r="B2582">
        <v>78.470079999999996</v>
      </c>
      <c r="C2582">
        <v>1.062317</v>
      </c>
      <c r="D2582">
        <v>1736</v>
      </c>
      <c r="E2582">
        <v>78.583920000000006</v>
      </c>
      <c r="F2582">
        <v>50</v>
      </c>
      <c r="G2582">
        <v>7153.0020000000004</v>
      </c>
      <c r="H2582">
        <v>20</v>
      </c>
      <c r="I2582">
        <v>139761</v>
      </c>
      <c r="J2582">
        <v>353.43430000000001</v>
      </c>
      <c r="K2582">
        <v>6970.0780000000004</v>
      </c>
      <c r="L2582">
        <v>39.103639999999999</v>
      </c>
      <c r="M2582">
        <v>182.92420000000001</v>
      </c>
      <c r="N2582">
        <v>228.77260000000001</v>
      </c>
      <c r="O2582">
        <v>91.227459999999994</v>
      </c>
      <c r="P2582">
        <v>0.740564</v>
      </c>
      <c r="Q2582">
        <v>0.740564</v>
      </c>
      <c r="R2582">
        <v>1.061849</v>
      </c>
      <c r="S2582">
        <v>0.99758500000000006</v>
      </c>
      <c r="T2582">
        <v>1</v>
      </c>
      <c r="U2582">
        <v>19.721</v>
      </c>
    </row>
    <row r="2583" spans="1:21" x14ac:dyDescent="0.25">
      <c r="A2583" t="s">
        <v>39</v>
      </c>
    </row>
    <row r="2584" spans="1:21" x14ac:dyDescent="0.25">
      <c r="A2584" t="s">
        <v>40</v>
      </c>
    </row>
    <row r="2585" spans="1:21" x14ac:dyDescent="0.25">
      <c r="A2585" t="s">
        <v>41</v>
      </c>
      <c r="B2585">
        <v>99.855130000000003</v>
      </c>
      <c r="E2585">
        <v>100</v>
      </c>
      <c r="F2585">
        <v>100</v>
      </c>
    </row>
    <row r="2586" spans="1:21" x14ac:dyDescent="0.25">
      <c r="A2586" t="s">
        <v>42</v>
      </c>
      <c r="B2586" t="s">
        <v>43</v>
      </c>
    </row>
    <row r="2587" spans="1:21" x14ac:dyDescent="0.25">
      <c r="A2587" t="s">
        <v>44</v>
      </c>
    </row>
    <row r="2588" spans="1:21" x14ac:dyDescent="0.25">
      <c r="A2588" t="s">
        <v>45</v>
      </c>
    </row>
    <row r="2589" spans="1:21" x14ac:dyDescent="0.25">
      <c r="A2589" t="s">
        <v>46</v>
      </c>
    </row>
    <row r="2590" spans="1:21" x14ac:dyDescent="0.25">
      <c r="A2590" t="s">
        <v>47</v>
      </c>
    </row>
    <row r="2591" spans="1:21" x14ac:dyDescent="0.25">
      <c r="A2591" t="s">
        <v>48</v>
      </c>
    </row>
    <row r="2592" spans="1:21" x14ac:dyDescent="0.25">
      <c r="A2592" t="s">
        <v>49</v>
      </c>
    </row>
    <row r="2593" spans="1:2" x14ac:dyDescent="0.25">
      <c r="A2593" t="s">
        <v>50</v>
      </c>
    </row>
    <row r="2594" spans="1:2" x14ac:dyDescent="0.25">
      <c r="A2594" t="s">
        <v>51</v>
      </c>
    </row>
    <row r="2595" spans="1:2" x14ac:dyDescent="0.25">
      <c r="A2595" t="s">
        <v>52</v>
      </c>
    </row>
    <row r="2596" spans="1:2" x14ac:dyDescent="0.25">
      <c r="A2596" t="s">
        <v>31</v>
      </c>
    </row>
    <row r="2597" spans="1:2" x14ac:dyDescent="0.25">
      <c r="A2597" t="s">
        <v>53</v>
      </c>
    </row>
    <row r="2598" spans="1:2" x14ac:dyDescent="0.25">
      <c r="A2598" t="s">
        <v>54</v>
      </c>
    </row>
    <row r="2599" spans="1:2" x14ac:dyDescent="0.25">
      <c r="A2599" t="s">
        <v>55</v>
      </c>
    </row>
    <row r="2600" spans="1:2" x14ac:dyDescent="0.25">
      <c r="A2600" t="s">
        <v>56</v>
      </c>
    </row>
    <row r="2601" spans="1:2" x14ac:dyDescent="0.25">
      <c r="A2601" t="s">
        <v>57</v>
      </c>
    </row>
    <row r="2602" spans="1:2" x14ac:dyDescent="0.25">
      <c r="A2602" t="s">
        <v>58</v>
      </c>
      <c r="B2602">
        <v>99.855130000000003</v>
      </c>
    </row>
    <row r="2603" spans="1:2" x14ac:dyDescent="0.25">
      <c r="A2603" t="s">
        <v>59</v>
      </c>
    </row>
    <row r="2604" spans="1:2" x14ac:dyDescent="0.25">
      <c r="A2604" t="s">
        <v>40</v>
      </c>
    </row>
    <row r="2605" spans="1:2" x14ac:dyDescent="0.25">
      <c r="A2605" t="s">
        <v>41</v>
      </c>
      <c r="B2605">
        <v>99.855130000000003</v>
      </c>
    </row>
    <row r="2607" spans="1:2" x14ac:dyDescent="0.25">
      <c r="B2607" t="s">
        <v>121</v>
      </c>
    </row>
    <row r="2608" spans="1:2" x14ac:dyDescent="0.25">
      <c r="A2608" t="s">
        <v>22</v>
      </c>
    </row>
    <row r="2609" spans="1:21" x14ac:dyDescent="0.25">
      <c r="A2609" t="s">
        <v>23</v>
      </c>
    </row>
    <row r="2610" spans="1:21" x14ac:dyDescent="0.25">
      <c r="A2610" t="s">
        <v>24</v>
      </c>
    </row>
    <row r="2611" spans="1:21" x14ac:dyDescent="0.25">
      <c r="A2611" t="s">
        <v>25</v>
      </c>
    </row>
    <row r="2612" spans="1:21" x14ac:dyDescent="0.25">
      <c r="A2612" t="s">
        <v>26</v>
      </c>
    </row>
    <row r="2613" spans="1:21" x14ac:dyDescent="0.25">
      <c r="A2613" t="s">
        <v>27</v>
      </c>
    </row>
    <row r="2614" spans="1:21" x14ac:dyDescent="0.25">
      <c r="A2614" t="s">
        <v>28</v>
      </c>
    </row>
    <row r="2615" spans="1:21" x14ac:dyDescent="0.25">
      <c r="A2615" t="s">
        <v>29</v>
      </c>
    </row>
    <row r="2616" spans="1:21" x14ac:dyDescent="0.25">
      <c r="A2616" t="s">
        <v>30</v>
      </c>
    </row>
    <row r="2617" spans="1:21" x14ac:dyDescent="0.25">
      <c r="A2617" t="s">
        <v>31</v>
      </c>
    </row>
    <row r="2618" spans="1:21" x14ac:dyDescent="0.25">
      <c r="A2618" t="s">
        <v>32</v>
      </c>
    </row>
    <row r="2619" spans="1:21" x14ac:dyDescent="0.25">
      <c r="A2619" t="s">
        <v>33</v>
      </c>
      <c r="B2619">
        <v>21.4587</v>
      </c>
      <c r="E2619">
        <v>21.416080000000001</v>
      </c>
      <c r="F2619">
        <v>50.000010000000003</v>
      </c>
    </row>
    <row r="2620" spans="1:21" x14ac:dyDescent="0.25">
      <c r="A2620" t="s">
        <v>34</v>
      </c>
    </row>
    <row r="2621" spans="1:21" x14ac:dyDescent="0.25">
      <c r="A2621" t="s">
        <v>35</v>
      </c>
    </row>
    <row r="2622" spans="1:21" x14ac:dyDescent="0.25">
      <c r="A2622" t="s">
        <v>36</v>
      </c>
    </row>
    <row r="2623" spans="1:21" x14ac:dyDescent="0.25">
      <c r="A2623" t="s">
        <v>37</v>
      </c>
    </row>
    <row r="2624" spans="1:21" x14ac:dyDescent="0.25">
      <c r="A2624" t="s">
        <v>38</v>
      </c>
      <c r="B2624">
        <v>78.740290000000002</v>
      </c>
      <c r="C2624">
        <v>1.0646979999999999</v>
      </c>
      <c r="D2624">
        <v>1731</v>
      </c>
      <c r="E2624">
        <v>78.583920000000006</v>
      </c>
      <c r="F2624">
        <v>50</v>
      </c>
      <c r="G2624">
        <v>7195.9669999999996</v>
      </c>
      <c r="H2624">
        <v>20</v>
      </c>
      <c r="I2624">
        <v>140581</v>
      </c>
      <c r="J2624">
        <v>354.90190000000001</v>
      </c>
      <c r="K2624">
        <v>7013.1090000000004</v>
      </c>
      <c r="L2624">
        <v>39.352919999999997</v>
      </c>
      <c r="M2624">
        <v>182.85730000000001</v>
      </c>
      <c r="N2624">
        <v>228.37200000000001</v>
      </c>
      <c r="O2624">
        <v>91.827820000000003</v>
      </c>
      <c r="P2624">
        <v>0.74363900000000005</v>
      </c>
      <c r="Q2624">
        <v>0.74363900000000005</v>
      </c>
      <c r="R2624">
        <v>1.061849</v>
      </c>
      <c r="S2624">
        <v>0.99758500000000006</v>
      </c>
      <c r="T2624">
        <v>1</v>
      </c>
      <c r="U2624">
        <v>19.7607</v>
      </c>
    </row>
    <row r="2625" spans="1:6" x14ac:dyDescent="0.25">
      <c r="A2625" t="s">
        <v>39</v>
      </c>
    </row>
    <row r="2626" spans="1:6" x14ac:dyDescent="0.25">
      <c r="A2626" t="s">
        <v>40</v>
      </c>
    </row>
    <row r="2627" spans="1:6" x14ac:dyDescent="0.25">
      <c r="A2627" t="s">
        <v>41</v>
      </c>
      <c r="B2627">
        <v>100.199</v>
      </c>
      <c r="E2627">
        <v>100</v>
      </c>
      <c r="F2627">
        <v>100</v>
      </c>
    </row>
    <row r="2628" spans="1:6" x14ac:dyDescent="0.25">
      <c r="A2628" t="s">
        <v>42</v>
      </c>
      <c r="B2628" t="s">
        <v>43</v>
      </c>
    </row>
    <row r="2629" spans="1:6" x14ac:dyDescent="0.25">
      <c r="A2629" t="s">
        <v>44</v>
      </c>
    </row>
    <row r="2630" spans="1:6" x14ac:dyDescent="0.25">
      <c r="A2630" t="s">
        <v>45</v>
      </c>
    </row>
    <row r="2631" spans="1:6" x14ac:dyDescent="0.25">
      <c r="A2631" t="s">
        <v>46</v>
      </c>
    </row>
    <row r="2632" spans="1:6" x14ac:dyDescent="0.25">
      <c r="A2632" t="s">
        <v>47</v>
      </c>
    </row>
    <row r="2633" spans="1:6" x14ac:dyDescent="0.25">
      <c r="A2633" t="s">
        <v>48</v>
      </c>
    </row>
    <row r="2634" spans="1:6" x14ac:dyDescent="0.25">
      <c r="A2634" t="s">
        <v>49</v>
      </c>
    </row>
    <row r="2635" spans="1:6" x14ac:dyDescent="0.25">
      <c r="A2635" t="s">
        <v>50</v>
      </c>
    </row>
    <row r="2636" spans="1:6" x14ac:dyDescent="0.25">
      <c r="A2636" t="s">
        <v>51</v>
      </c>
    </row>
    <row r="2637" spans="1:6" x14ac:dyDescent="0.25">
      <c r="A2637" t="s">
        <v>52</v>
      </c>
    </row>
    <row r="2638" spans="1:6" x14ac:dyDescent="0.25">
      <c r="A2638" t="s">
        <v>31</v>
      </c>
    </row>
    <row r="2639" spans="1:6" x14ac:dyDescent="0.25">
      <c r="A2639" t="s">
        <v>53</v>
      </c>
    </row>
    <row r="2640" spans="1:6" x14ac:dyDescent="0.25">
      <c r="A2640" t="s">
        <v>54</v>
      </c>
    </row>
    <row r="2641" spans="1:2" x14ac:dyDescent="0.25">
      <c r="A2641" t="s">
        <v>55</v>
      </c>
    </row>
    <row r="2642" spans="1:2" x14ac:dyDescent="0.25">
      <c r="A2642" t="s">
        <v>56</v>
      </c>
    </row>
    <row r="2643" spans="1:2" x14ac:dyDescent="0.25">
      <c r="A2643" t="s">
        <v>57</v>
      </c>
    </row>
    <row r="2644" spans="1:2" x14ac:dyDescent="0.25">
      <c r="A2644" t="s">
        <v>58</v>
      </c>
      <c r="B2644">
        <v>100.199</v>
      </c>
    </row>
    <row r="2645" spans="1:2" x14ac:dyDescent="0.25">
      <c r="A2645" t="s">
        <v>59</v>
      </c>
    </row>
    <row r="2646" spans="1:2" x14ac:dyDescent="0.25">
      <c r="A2646" t="s">
        <v>40</v>
      </c>
    </row>
    <row r="2647" spans="1:2" x14ac:dyDescent="0.25">
      <c r="A2647" t="s">
        <v>41</v>
      </c>
      <c r="B2647">
        <v>100.199</v>
      </c>
    </row>
    <row r="2649" spans="1:2" x14ac:dyDescent="0.25">
      <c r="B2649" t="s">
        <v>122</v>
      </c>
    </row>
    <row r="2650" spans="1:2" x14ac:dyDescent="0.25">
      <c r="A2650" t="s">
        <v>22</v>
      </c>
    </row>
    <row r="2651" spans="1:2" x14ac:dyDescent="0.25">
      <c r="A2651" t="s">
        <v>23</v>
      </c>
    </row>
    <row r="2652" spans="1:2" x14ac:dyDescent="0.25">
      <c r="A2652" t="s">
        <v>24</v>
      </c>
    </row>
    <row r="2653" spans="1:2" x14ac:dyDescent="0.25">
      <c r="A2653" t="s">
        <v>25</v>
      </c>
    </row>
    <row r="2654" spans="1:2" x14ac:dyDescent="0.25">
      <c r="A2654" t="s">
        <v>26</v>
      </c>
    </row>
    <row r="2655" spans="1:2" x14ac:dyDescent="0.25">
      <c r="A2655" t="s">
        <v>27</v>
      </c>
    </row>
    <row r="2656" spans="1:2" x14ac:dyDescent="0.25">
      <c r="A2656" t="s">
        <v>28</v>
      </c>
    </row>
    <row r="2657" spans="1:21" x14ac:dyDescent="0.25">
      <c r="A2657" t="s">
        <v>29</v>
      </c>
    </row>
    <row r="2658" spans="1:21" x14ac:dyDescent="0.25">
      <c r="A2658" t="s">
        <v>30</v>
      </c>
    </row>
    <row r="2659" spans="1:21" x14ac:dyDescent="0.25">
      <c r="A2659" t="s">
        <v>31</v>
      </c>
    </row>
    <row r="2660" spans="1:21" x14ac:dyDescent="0.25">
      <c r="A2660" t="s">
        <v>32</v>
      </c>
    </row>
    <row r="2661" spans="1:21" x14ac:dyDescent="0.25">
      <c r="A2661" t="s">
        <v>33</v>
      </c>
      <c r="B2661">
        <v>21.336010000000002</v>
      </c>
      <c r="E2661">
        <v>21.416080000000001</v>
      </c>
      <c r="F2661">
        <v>50</v>
      </c>
    </row>
    <row r="2662" spans="1:21" x14ac:dyDescent="0.25">
      <c r="A2662" t="s">
        <v>34</v>
      </c>
    </row>
    <row r="2663" spans="1:21" x14ac:dyDescent="0.25">
      <c r="A2663" t="s">
        <v>35</v>
      </c>
    </row>
    <row r="2664" spans="1:21" x14ac:dyDescent="0.25">
      <c r="A2664" t="s">
        <v>36</v>
      </c>
    </row>
    <row r="2665" spans="1:21" x14ac:dyDescent="0.25">
      <c r="A2665" t="s">
        <v>37</v>
      </c>
    </row>
    <row r="2666" spans="1:21" x14ac:dyDescent="0.25">
      <c r="A2666" t="s">
        <v>38</v>
      </c>
      <c r="B2666">
        <v>78.290139999999994</v>
      </c>
      <c r="C2666">
        <v>1.060044</v>
      </c>
      <c r="D2666">
        <v>1731</v>
      </c>
      <c r="E2666">
        <v>78.583920000000006</v>
      </c>
      <c r="F2666">
        <v>50.000010000000003</v>
      </c>
      <c r="G2666">
        <v>7145.3540000000003</v>
      </c>
      <c r="H2666">
        <v>20</v>
      </c>
      <c r="I2666">
        <v>139615</v>
      </c>
      <c r="J2666">
        <v>352.4581</v>
      </c>
      <c r="K2666">
        <v>6963.1980000000003</v>
      </c>
      <c r="L2666">
        <v>39.226669999999999</v>
      </c>
      <c r="M2666">
        <v>182.15549999999999</v>
      </c>
      <c r="N2666">
        <v>226.1687</v>
      </c>
      <c r="O2666">
        <v>94.129230000000007</v>
      </c>
      <c r="P2666">
        <v>0.73851800000000001</v>
      </c>
      <c r="Q2666">
        <v>0.73851800000000001</v>
      </c>
      <c r="R2666">
        <v>1.061849</v>
      </c>
      <c r="S2666">
        <v>0.99758500000000006</v>
      </c>
      <c r="T2666">
        <v>1</v>
      </c>
      <c r="U2666">
        <v>19.7561</v>
      </c>
    </row>
    <row r="2667" spans="1:21" x14ac:dyDescent="0.25">
      <c r="A2667" t="s">
        <v>39</v>
      </c>
    </row>
    <row r="2668" spans="1:21" x14ac:dyDescent="0.25">
      <c r="A2668" t="s">
        <v>40</v>
      </c>
    </row>
    <row r="2669" spans="1:21" x14ac:dyDescent="0.25">
      <c r="A2669" t="s">
        <v>41</v>
      </c>
      <c r="B2669">
        <v>99.626140000000007</v>
      </c>
      <c r="E2669">
        <v>100</v>
      </c>
      <c r="F2669">
        <v>100</v>
      </c>
    </row>
    <row r="2670" spans="1:21" x14ac:dyDescent="0.25">
      <c r="A2670" t="s">
        <v>42</v>
      </c>
      <c r="B2670" t="s">
        <v>43</v>
      </c>
    </row>
    <row r="2671" spans="1:21" x14ac:dyDescent="0.25">
      <c r="A2671" t="s">
        <v>44</v>
      </c>
    </row>
    <row r="2672" spans="1:21" x14ac:dyDescent="0.25">
      <c r="A2672" t="s">
        <v>45</v>
      </c>
    </row>
    <row r="2673" spans="1:2" x14ac:dyDescent="0.25">
      <c r="A2673" t="s">
        <v>46</v>
      </c>
    </row>
    <row r="2674" spans="1:2" x14ac:dyDescent="0.25">
      <c r="A2674" t="s">
        <v>47</v>
      </c>
    </row>
    <row r="2675" spans="1:2" x14ac:dyDescent="0.25">
      <c r="A2675" t="s">
        <v>48</v>
      </c>
    </row>
    <row r="2676" spans="1:2" x14ac:dyDescent="0.25">
      <c r="A2676" t="s">
        <v>49</v>
      </c>
    </row>
    <row r="2677" spans="1:2" x14ac:dyDescent="0.25">
      <c r="A2677" t="s">
        <v>50</v>
      </c>
    </row>
    <row r="2678" spans="1:2" x14ac:dyDescent="0.25">
      <c r="A2678" t="s">
        <v>51</v>
      </c>
    </row>
    <row r="2679" spans="1:2" x14ac:dyDescent="0.25">
      <c r="A2679" t="s">
        <v>52</v>
      </c>
    </row>
    <row r="2680" spans="1:2" x14ac:dyDescent="0.25">
      <c r="A2680" t="s">
        <v>31</v>
      </c>
    </row>
    <row r="2681" spans="1:2" x14ac:dyDescent="0.25">
      <c r="A2681" t="s">
        <v>53</v>
      </c>
    </row>
    <row r="2682" spans="1:2" x14ac:dyDescent="0.25">
      <c r="A2682" t="s">
        <v>54</v>
      </c>
    </row>
    <row r="2683" spans="1:2" x14ac:dyDescent="0.25">
      <c r="A2683" t="s">
        <v>55</v>
      </c>
    </row>
    <row r="2684" spans="1:2" x14ac:dyDescent="0.25">
      <c r="A2684" t="s">
        <v>56</v>
      </c>
    </row>
    <row r="2685" spans="1:2" x14ac:dyDescent="0.25">
      <c r="A2685" t="s">
        <v>57</v>
      </c>
    </row>
    <row r="2686" spans="1:2" x14ac:dyDescent="0.25">
      <c r="A2686" t="s">
        <v>58</v>
      </c>
      <c r="B2686">
        <v>99.626140000000007</v>
      </c>
    </row>
    <row r="2687" spans="1:2" x14ac:dyDescent="0.25">
      <c r="A2687" t="s">
        <v>59</v>
      </c>
    </row>
    <row r="2688" spans="1:2" x14ac:dyDescent="0.25">
      <c r="A2688" t="s">
        <v>40</v>
      </c>
    </row>
    <row r="2689" spans="1:6" x14ac:dyDescent="0.25">
      <c r="A2689" t="s">
        <v>41</v>
      </c>
      <c r="B2689">
        <v>99.626140000000007</v>
      </c>
    </row>
    <row r="2691" spans="1:6" x14ac:dyDescent="0.25">
      <c r="B2691" t="s">
        <v>123</v>
      </c>
    </row>
    <row r="2692" spans="1:6" x14ac:dyDescent="0.25">
      <c r="A2692" t="s">
        <v>22</v>
      </c>
    </row>
    <row r="2693" spans="1:6" x14ac:dyDescent="0.25">
      <c r="A2693" t="s">
        <v>23</v>
      </c>
    </row>
    <row r="2694" spans="1:6" x14ac:dyDescent="0.25">
      <c r="A2694" t="s">
        <v>24</v>
      </c>
    </row>
    <row r="2695" spans="1:6" x14ac:dyDescent="0.25">
      <c r="A2695" t="s">
        <v>25</v>
      </c>
    </row>
    <row r="2696" spans="1:6" x14ac:dyDescent="0.25">
      <c r="A2696" t="s">
        <v>26</v>
      </c>
    </row>
    <row r="2697" spans="1:6" x14ac:dyDescent="0.25">
      <c r="A2697" t="s">
        <v>27</v>
      </c>
    </row>
    <row r="2698" spans="1:6" x14ac:dyDescent="0.25">
      <c r="A2698" t="s">
        <v>28</v>
      </c>
    </row>
    <row r="2699" spans="1:6" x14ac:dyDescent="0.25">
      <c r="A2699" t="s">
        <v>29</v>
      </c>
    </row>
    <row r="2700" spans="1:6" x14ac:dyDescent="0.25">
      <c r="A2700" t="s">
        <v>30</v>
      </c>
    </row>
    <row r="2701" spans="1:6" x14ac:dyDescent="0.25">
      <c r="A2701" t="s">
        <v>31</v>
      </c>
    </row>
    <row r="2702" spans="1:6" x14ac:dyDescent="0.25">
      <c r="A2702" t="s">
        <v>32</v>
      </c>
    </row>
    <row r="2703" spans="1:6" x14ac:dyDescent="0.25">
      <c r="A2703" t="s">
        <v>33</v>
      </c>
      <c r="B2703">
        <v>21.281970000000001</v>
      </c>
      <c r="E2703">
        <v>21.416080000000001</v>
      </c>
      <c r="F2703">
        <v>50.000010000000003</v>
      </c>
    </row>
    <row r="2704" spans="1:6" x14ac:dyDescent="0.25">
      <c r="A2704" t="s">
        <v>34</v>
      </c>
    </row>
    <row r="2705" spans="1:21" x14ac:dyDescent="0.25">
      <c r="A2705" t="s">
        <v>35</v>
      </c>
    </row>
    <row r="2706" spans="1:21" x14ac:dyDescent="0.25">
      <c r="A2706" t="s">
        <v>36</v>
      </c>
    </row>
    <row r="2707" spans="1:21" x14ac:dyDescent="0.25">
      <c r="A2707" t="s">
        <v>37</v>
      </c>
    </row>
    <row r="2708" spans="1:21" x14ac:dyDescent="0.25">
      <c r="A2708" t="s">
        <v>38</v>
      </c>
      <c r="B2708">
        <v>78.091830000000002</v>
      </c>
      <c r="C2708">
        <v>1.058003</v>
      </c>
      <c r="D2708">
        <v>1757</v>
      </c>
      <c r="E2708">
        <v>78.583920000000006</v>
      </c>
      <c r="F2708">
        <v>50</v>
      </c>
      <c r="G2708">
        <v>7140.22</v>
      </c>
      <c r="H2708">
        <v>20</v>
      </c>
      <c r="I2708">
        <v>139517</v>
      </c>
      <c r="J2708">
        <v>351.38339999999999</v>
      </c>
      <c r="K2708">
        <v>6952.1559999999999</v>
      </c>
      <c r="L2708">
        <v>37.967010000000002</v>
      </c>
      <c r="M2708">
        <v>188.06379999999999</v>
      </c>
      <c r="N2708">
        <v>233.88040000000001</v>
      </c>
      <c r="O2708">
        <v>96.430679999999995</v>
      </c>
      <c r="P2708">
        <v>0.73626599999999998</v>
      </c>
      <c r="Q2708">
        <v>0.73626599999999998</v>
      </c>
      <c r="R2708">
        <v>1.061849</v>
      </c>
      <c r="S2708">
        <v>0.99758500000000006</v>
      </c>
      <c r="T2708">
        <v>1</v>
      </c>
      <c r="U2708">
        <v>19.7851</v>
      </c>
    </row>
    <row r="2709" spans="1:21" x14ac:dyDescent="0.25">
      <c r="A2709" t="s">
        <v>39</v>
      </c>
    </row>
    <row r="2710" spans="1:21" x14ac:dyDescent="0.25">
      <c r="A2710" t="s">
        <v>40</v>
      </c>
    </row>
    <row r="2711" spans="1:21" x14ac:dyDescent="0.25">
      <c r="A2711" t="s">
        <v>41</v>
      </c>
      <c r="B2711">
        <v>99.373800000000003</v>
      </c>
      <c r="E2711">
        <v>100</v>
      </c>
      <c r="F2711">
        <v>100</v>
      </c>
    </row>
    <row r="2712" spans="1:21" x14ac:dyDescent="0.25">
      <c r="A2712" t="s">
        <v>42</v>
      </c>
      <c r="B2712" t="s">
        <v>43</v>
      </c>
    </row>
    <row r="2713" spans="1:21" x14ac:dyDescent="0.25">
      <c r="A2713" t="s">
        <v>44</v>
      </c>
    </row>
    <row r="2714" spans="1:21" x14ac:dyDescent="0.25">
      <c r="A2714" t="s">
        <v>45</v>
      </c>
    </row>
    <row r="2715" spans="1:21" x14ac:dyDescent="0.25">
      <c r="A2715" t="s">
        <v>46</v>
      </c>
    </row>
    <row r="2716" spans="1:21" x14ac:dyDescent="0.25">
      <c r="A2716" t="s">
        <v>47</v>
      </c>
    </row>
    <row r="2717" spans="1:21" x14ac:dyDescent="0.25">
      <c r="A2717" t="s">
        <v>48</v>
      </c>
    </row>
    <row r="2718" spans="1:21" x14ac:dyDescent="0.25">
      <c r="A2718" t="s">
        <v>49</v>
      </c>
    </row>
    <row r="2719" spans="1:21" x14ac:dyDescent="0.25">
      <c r="A2719" t="s">
        <v>50</v>
      </c>
    </row>
    <row r="2720" spans="1:21" x14ac:dyDescent="0.25">
      <c r="A2720" t="s">
        <v>51</v>
      </c>
    </row>
    <row r="2721" spans="1:2" x14ac:dyDescent="0.25">
      <c r="A2721" t="s">
        <v>52</v>
      </c>
    </row>
    <row r="2722" spans="1:2" x14ac:dyDescent="0.25">
      <c r="A2722" t="s">
        <v>31</v>
      </c>
    </row>
    <row r="2723" spans="1:2" x14ac:dyDescent="0.25">
      <c r="A2723" t="s">
        <v>53</v>
      </c>
    </row>
    <row r="2724" spans="1:2" x14ac:dyDescent="0.25">
      <c r="A2724" t="s">
        <v>54</v>
      </c>
    </row>
    <row r="2725" spans="1:2" x14ac:dyDescent="0.25">
      <c r="A2725" t="s">
        <v>55</v>
      </c>
    </row>
    <row r="2726" spans="1:2" x14ac:dyDescent="0.25">
      <c r="A2726" t="s">
        <v>56</v>
      </c>
    </row>
    <row r="2727" spans="1:2" x14ac:dyDescent="0.25">
      <c r="A2727" t="s">
        <v>57</v>
      </c>
    </row>
    <row r="2728" spans="1:2" x14ac:dyDescent="0.25">
      <c r="A2728" t="s">
        <v>58</v>
      </c>
      <c r="B2728">
        <v>99.373800000000003</v>
      </c>
    </row>
    <row r="2729" spans="1:2" x14ac:dyDescent="0.25">
      <c r="A2729" t="s">
        <v>59</v>
      </c>
    </row>
    <row r="2730" spans="1:2" x14ac:dyDescent="0.25">
      <c r="A2730" t="s">
        <v>40</v>
      </c>
    </row>
    <row r="2731" spans="1:2" x14ac:dyDescent="0.25">
      <c r="A2731" t="s">
        <v>41</v>
      </c>
      <c r="B2731">
        <v>99.373800000000003</v>
      </c>
    </row>
    <row r="2733" spans="1:2" x14ac:dyDescent="0.25">
      <c r="B2733" t="s">
        <v>124</v>
      </c>
    </row>
    <row r="2734" spans="1:2" x14ac:dyDescent="0.25">
      <c r="A2734" t="s">
        <v>22</v>
      </c>
    </row>
    <row r="2735" spans="1:2" x14ac:dyDescent="0.25">
      <c r="A2735" t="s">
        <v>23</v>
      </c>
    </row>
    <row r="2736" spans="1:2" x14ac:dyDescent="0.25">
      <c r="A2736" t="s">
        <v>24</v>
      </c>
    </row>
    <row r="2737" spans="1:21" x14ac:dyDescent="0.25">
      <c r="A2737" t="s">
        <v>25</v>
      </c>
    </row>
    <row r="2738" spans="1:21" x14ac:dyDescent="0.25">
      <c r="A2738" t="s">
        <v>26</v>
      </c>
    </row>
    <row r="2739" spans="1:21" x14ac:dyDescent="0.25">
      <c r="A2739" t="s">
        <v>27</v>
      </c>
    </row>
    <row r="2740" spans="1:21" x14ac:dyDescent="0.25">
      <c r="A2740" t="s">
        <v>28</v>
      </c>
    </row>
    <row r="2741" spans="1:21" x14ac:dyDescent="0.25">
      <c r="A2741" t="s">
        <v>29</v>
      </c>
    </row>
    <row r="2742" spans="1:21" x14ac:dyDescent="0.25">
      <c r="A2742" t="s">
        <v>30</v>
      </c>
    </row>
    <row r="2743" spans="1:21" x14ac:dyDescent="0.25">
      <c r="A2743" t="s">
        <v>31</v>
      </c>
    </row>
    <row r="2744" spans="1:21" x14ac:dyDescent="0.25">
      <c r="A2744" t="s">
        <v>32</v>
      </c>
    </row>
    <row r="2745" spans="1:21" x14ac:dyDescent="0.25">
      <c r="A2745" t="s">
        <v>33</v>
      </c>
      <c r="B2745">
        <v>21.318989999999999</v>
      </c>
      <c r="E2745">
        <v>21.416080000000001</v>
      </c>
      <c r="F2745">
        <v>50</v>
      </c>
    </row>
    <row r="2746" spans="1:21" x14ac:dyDescent="0.25">
      <c r="A2746" t="s">
        <v>34</v>
      </c>
    </row>
    <row r="2747" spans="1:21" x14ac:dyDescent="0.25">
      <c r="A2747" t="s">
        <v>35</v>
      </c>
    </row>
    <row r="2748" spans="1:21" x14ac:dyDescent="0.25">
      <c r="A2748" t="s">
        <v>36</v>
      </c>
    </row>
    <row r="2749" spans="1:21" x14ac:dyDescent="0.25">
      <c r="A2749" t="s">
        <v>37</v>
      </c>
    </row>
    <row r="2750" spans="1:21" x14ac:dyDescent="0.25">
      <c r="A2750" t="s">
        <v>38</v>
      </c>
      <c r="B2750">
        <v>78.22766</v>
      </c>
      <c r="C2750">
        <v>1.059728</v>
      </c>
      <c r="D2750">
        <v>1754</v>
      </c>
      <c r="E2750">
        <v>78.583920000000006</v>
      </c>
      <c r="F2750">
        <v>50</v>
      </c>
      <c r="G2750">
        <v>7140.6909999999998</v>
      </c>
      <c r="H2750">
        <v>20</v>
      </c>
      <c r="I2750">
        <v>139526</v>
      </c>
      <c r="J2750">
        <v>352.11939999999998</v>
      </c>
      <c r="K2750">
        <v>6953.8310000000001</v>
      </c>
      <c r="L2750">
        <v>38.214010000000002</v>
      </c>
      <c r="M2750">
        <v>186.86060000000001</v>
      </c>
      <c r="N2750">
        <v>229.67400000000001</v>
      </c>
      <c r="O2750">
        <v>101.2338</v>
      </c>
      <c r="P2750">
        <v>0.73780800000000002</v>
      </c>
      <c r="Q2750">
        <v>0.73780800000000002</v>
      </c>
      <c r="R2750">
        <v>1.061849</v>
      </c>
      <c r="S2750">
        <v>0.99758500000000006</v>
      </c>
      <c r="T2750">
        <v>1</v>
      </c>
      <c r="U2750">
        <v>19.7485</v>
      </c>
    </row>
    <row r="2751" spans="1:21" x14ac:dyDescent="0.25">
      <c r="A2751" t="s">
        <v>39</v>
      </c>
    </row>
    <row r="2752" spans="1:21" x14ac:dyDescent="0.25">
      <c r="A2752" t="s">
        <v>40</v>
      </c>
    </row>
    <row r="2753" spans="1:6" x14ac:dyDescent="0.25">
      <c r="A2753" t="s">
        <v>41</v>
      </c>
      <c r="B2753">
        <v>99.54665</v>
      </c>
      <c r="E2753">
        <v>100</v>
      </c>
      <c r="F2753">
        <v>100</v>
      </c>
    </row>
    <row r="2754" spans="1:6" x14ac:dyDescent="0.25">
      <c r="A2754" t="s">
        <v>42</v>
      </c>
      <c r="B2754" t="s">
        <v>43</v>
      </c>
    </row>
    <row r="2755" spans="1:6" x14ac:dyDescent="0.25">
      <c r="A2755" t="s">
        <v>44</v>
      </c>
    </row>
    <row r="2756" spans="1:6" x14ac:dyDescent="0.25">
      <c r="A2756" t="s">
        <v>45</v>
      </c>
    </row>
    <row r="2757" spans="1:6" x14ac:dyDescent="0.25">
      <c r="A2757" t="s">
        <v>46</v>
      </c>
    </row>
    <row r="2758" spans="1:6" x14ac:dyDescent="0.25">
      <c r="A2758" t="s">
        <v>47</v>
      </c>
    </row>
    <row r="2759" spans="1:6" x14ac:dyDescent="0.25">
      <c r="A2759" t="s">
        <v>48</v>
      </c>
    </row>
    <row r="2760" spans="1:6" x14ac:dyDescent="0.25">
      <c r="A2760" t="s">
        <v>49</v>
      </c>
    </row>
    <row r="2761" spans="1:6" x14ac:dyDescent="0.25">
      <c r="A2761" t="s">
        <v>50</v>
      </c>
    </row>
    <row r="2762" spans="1:6" x14ac:dyDescent="0.25">
      <c r="A2762" t="s">
        <v>51</v>
      </c>
    </row>
    <row r="2763" spans="1:6" x14ac:dyDescent="0.25">
      <c r="A2763" t="s">
        <v>52</v>
      </c>
    </row>
    <row r="2764" spans="1:6" x14ac:dyDescent="0.25">
      <c r="A2764" t="s">
        <v>31</v>
      </c>
    </row>
    <row r="2765" spans="1:6" x14ac:dyDescent="0.25">
      <c r="A2765" t="s">
        <v>53</v>
      </c>
    </row>
    <row r="2766" spans="1:6" x14ac:dyDescent="0.25">
      <c r="A2766" t="s">
        <v>54</v>
      </c>
    </row>
    <row r="2767" spans="1:6" x14ac:dyDescent="0.25">
      <c r="A2767" t="s">
        <v>55</v>
      </c>
    </row>
    <row r="2768" spans="1:6" x14ac:dyDescent="0.25">
      <c r="A2768" t="s">
        <v>56</v>
      </c>
    </row>
    <row r="2769" spans="1:2" x14ac:dyDescent="0.25">
      <c r="A2769" t="s">
        <v>57</v>
      </c>
    </row>
    <row r="2770" spans="1:2" x14ac:dyDescent="0.25">
      <c r="A2770" t="s">
        <v>58</v>
      </c>
      <c r="B2770">
        <v>99.54665</v>
      </c>
    </row>
    <row r="2771" spans="1:2" x14ac:dyDescent="0.25">
      <c r="A2771" t="s">
        <v>59</v>
      </c>
    </row>
    <row r="2772" spans="1:2" x14ac:dyDescent="0.25">
      <c r="A2772" t="s">
        <v>40</v>
      </c>
    </row>
    <row r="2773" spans="1:2" x14ac:dyDescent="0.25">
      <c r="A2773" t="s">
        <v>41</v>
      </c>
      <c r="B2773">
        <v>99.54665</v>
      </c>
    </row>
    <row r="2775" spans="1:2" x14ac:dyDescent="0.25">
      <c r="B2775" t="s">
        <v>125</v>
      </c>
    </row>
    <row r="2776" spans="1:2" x14ac:dyDescent="0.25">
      <c r="A2776" t="s">
        <v>22</v>
      </c>
    </row>
    <row r="2777" spans="1:2" x14ac:dyDescent="0.25">
      <c r="A2777" t="s">
        <v>23</v>
      </c>
    </row>
    <row r="2778" spans="1:2" x14ac:dyDescent="0.25">
      <c r="A2778" t="s">
        <v>24</v>
      </c>
    </row>
    <row r="2779" spans="1:2" x14ac:dyDescent="0.25">
      <c r="A2779" t="s">
        <v>25</v>
      </c>
    </row>
    <row r="2780" spans="1:2" x14ac:dyDescent="0.25">
      <c r="A2780" t="s">
        <v>26</v>
      </c>
    </row>
    <row r="2781" spans="1:2" x14ac:dyDescent="0.25">
      <c r="A2781" t="s">
        <v>27</v>
      </c>
    </row>
    <row r="2782" spans="1:2" x14ac:dyDescent="0.25">
      <c r="A2782" t="s">
        <v>28</v>
      </c>
    </row>
    <row r="2783" spans="1:2" x14ac:dyDescent="0.25">
      <c r="A2783" t="s">
        <v>29</v>
      </c>
    </row>
    <row r="2784" spans="1:2" x14ac:dyDescent="0.25">
      <c r="A2784" t="s">
        <v>30</v>
      </c>
    </row>
    <row r="2785" spans="1:21" x14ac:dyDescent="0.25">
      <c r="A2785" t="s">
        <v>31</v>
      </c>
    </row>
    <row r="2786" spans="1:21" x14ac:dyDescent="0.25">
      <c r="A2786" t="s">
        <v>32</v>
      </c>
    </row>
    <row r="2787" spans="1:21" x14ac:dyDescent="0.25">
      <c r="A2787" t="s">
        <v>33</v>
      </c>
      <c r="B2787">
        <v>21.1</v>
      </c>
      <c r="E2787">
        <v>21.416080000000001</v>
      </c>
      <c r="F2787">
        <v>50</v>
      </c>
    </row>
    <row r="2788" spans="1:21" x14ac:dyDescent="0.25">
      <c r="A2788" t="s">
        <v>34</v>
      </c>
    </row>
    <row r="2789" spans="1:21" x14ac:dyDescent="0.25">
      <c r="A2789" t="s">
        <v>35</v>
      </c>
    </row>
    <row r="2790" spans="1:21" x14ac:dyDescent="0.25">
      <c r="A2790" t="s">
        <v>36</v>
      </c>
    </row>
    <row r="2791" spans="1:21" x14ac:dyDescent="0.25">
      <c r="A2791" t="s">
        <v>37</v>
      </c>
    </row>
    <row r="2792" spans="1:21" x14ac:dyDescent="0.25">
      <c r="A2792" t="s">
        <v>38</v>
      </c>
      <c r="B2792">
        <v>77.424099999999996</v>
      </c>
      <c r="C2792">
        <v>1.0503750000000001</v>
      </c>
      <c r="D2792">
        <v>1696</v>
      </c>
      <c r="E2792">
        <v>78.583920000000006</v>
      </c>
      <c r="F2792">
        <v>50.000010000000003</v>
      </c>
      <c r="G2792">
        <v>7054.91</v>
      </c>
      <c r="H2792">
        <v>20</v>
      </c>
      <c r="I2792">
        <v>137888</v>
      </c>
      <c r="J2792">
        <v>347.77280000000002</v>
      </c>
      <c r="K2792">
        <v>6880.1980000000003</v>
      </c>
      <c r="L2792">
        <v>40.380139999999997</v>
      </c>
      <c r="M2792">
        <v>174.7124</v>
      </c>
      <c r="N2792">
        <v>216.85509999999999</v>
      </c>
      <c r="O2792">
        <v>90.42698</v>
      </c>
      <c r="P2792">
        <v>0.72870100000000004</v>
      </c>
      <c r="Q2792">
        <v>0.72870100000000004</v>
      </c>
      <c r="R2792">
        <v>1.061849</v>
      </c>
      <c r="S2792">
        <v>0.99758500000000006</v>
      </c>
      <c r="T2792">
        <v>1</v>
      </c>
      <c r="U2792">
        <v>19.7836</v>
      </c>
    </row>
    <row r="2793" spans="1:21" x14ac:dyDescent="0.25">
      <c r="A2793" t="s">
        <v>39</v>
      </c>
    </row>
    <row r="2794" spans="1:21" x14ac:dyDescent="0.25">
      <c r="A2794" t="s">
        <v>40</v>
      </c>
    </row>
    <row r="2795" spans="1:21" x14ac:dyDescent="0.25">
      <c r="A2795" t="s">
        <v>41</v>
      </c>
      <c r="B2795">
        <v>98.524090000000001</v>
      </c>
      <c r="E2795">
        <v>100</v>
      </c>
      <c r="F2795">
        <v>100</v>
      </c>
    </row>
    <row r="2796" spans="1:21" x14ac:dyDescent="0.25">
      <c r="A2796" t="s">
        <v>42</v>
      </c>
      <c r="B2796" t="s">
        <v>43</v>
      </c>
    </row>
    <row r="2797" spans="1:21" x14ac:dyDescent="0.25">
      <c r="A2797" t="s">
        <v>44</v>
      </c>
    </row>
    <row r="2798" spans="1:21" x14ac:dyDescent="0.25">
      <c r="A2798" t="s">
        <v>45</v>
      </c>
    </row>
    <row r="2799" spans="1:21" x14ac:dyDescent="0.25">
      <c r="A2799" t="s">
        <v>46</v>
      </c>
    </row>
    <row r="2800" spans="1:21" x14ac:dyDescent="0.25">
      <c r="A2800" t="s">
        <v>47</v>
      </c>
    </row>
    <row r="2801" spans="1:2" x14ac:dyDescent="0.25">
      <c r="A2801" t="s">
        <v>48</v>
      </c>
    </row>
    <row r="2802" spans="1:2" x14ac:dyDescent="0.25">
      <c r="A2802" t="s">
        <v>49</v>
      </c>
    </row>
    <row r="2803" spans="1:2" x14ac:dyDescent="0.25">
      <c r="A2803" t="s">
        <v>50</v>
      </c>
    </row>
    <row r="2804" spans="1:2" x14ac:dyDescent="0.25">
      <c r="A2804" t="s">
        <v>51</v>
      </c>
    </row>
    <row r="2805" spans="1:2" x14ac:dyDescent="0.25">
      <c r="A2805" t="s">
        <v>52</v>
      </c>
    </row>
    <row r="2806" spans="1:2" x14ac:dyDescent="0.25">
      <c r="A2806" t="s">
        <v>31</v>
      </c>
    </row>
    <row r="2807" spans="1:2" x14ac:dyDescent="0.25">
      <c r="A2807" t="s">
        <v>53</v>
      </c>
    </row>
    <row r="2808" spans="1:2" x14ac:dyDescent="0.25">
      <c r="A2808" t="s">
        <v>54</v>
      </c>
    </row>
    <row r="2809" spans="1:2" x14ac:dyDescent="0.25">
      <c r="A2809" t="s">
        <v>55</v>
      </c>
    </row>
    <row r="2810" spans="1:2" x14ac:dyDescent="0.25">
      <c r="A2810" t="s">
        <v>56</v>
      </c>
    </row>
    <row r="2811" spans="1:2" x14ac:dyDescent="0.25">
      <c r="A2811" t="s">
        <v>57</v>
      </c>
    </row>
    <row r="2812" spans="1:2" x14ac:dyDescent="0.25">
      <c r="A2812" t="s">
        <v>58</v>
      </c>
      <c r="B2812">
        <v>98.524090000000001</v>
      </c>
    </row>
    <row r="2813" spans="1:2" x14ac:dyDescent="0.25">
      <c r="A2813" t="s">
        <v>59</v>
      </c>
    </row>
    <row r="2814" spans="1:2" x14ac:dyDescent="0.25">
      <c r="A2814" t="s">
        <v>40</v>
      </c>
    </row>
    <row r="2815" spans="1:2" x14ac:dyDescent="0.25">
      <c r="A2815" t="s">
        <v>41</v>
      </c>
      <c r="B2815">
        <v>98.524090000000001</v>
      </c>
    </row>
    <row r="2817" spans="1:6" x14ac:dyDescent="0.25">
      <c r="B2817" t="s">
        <v>126</v>
      </c>
    </row>
    <row r="2818" spans="1:6" x14ac:dyDescent="0.25">
      <c r="A2818" t="s">
        <v>22</v>
      </c>
    </row>
    <row r="2819" spans="1:6" x14ac:dyDescent="0.25">
      <c r="A2819" t="s">
        <v>23</v>
      </c>
    </row>
    <row r="2820" spans="1:6" x14ac:dyDescent="0.25">
      <c r="A2820" t="s">
        <v>24</v>
      </c>
    </row>
    <row r="2821" spans="1:6" x14ac:dyDescent="0.25">
      <c r="A2821" t="s">
        <v>25</v>
      </c>
    </row>
    <row r="2822" spans="1:6" x14ac:dyDescent="0.25">
      <c r="A2822" t="s">
        <v>26</v>
      </c>
    </row>
    <row r="2823" spans="1:6" x14ac:dyDescent="0.25">
      <c r="A2823" t="s">
        <v>27</v>
      </c>
    </row>
    <row r="2824" spans="1:6" x14ac:dyDescent="0.25">
      <c r="A2824" t="s">
        <v>28</v>
      </c>
    </row>
    <row r="2825" spans="1:6" x14ac:dyDescent="0.25">
      <c r="A2825" t="s">
        <v>29</v>
      </c>
    </row>
    <row r="2826" spans="1:6" x14ac:dyDescent="0.25">
      <c r="A2826" t="s">
        <v>30</v>
      </c>
    </row>
    <row r="2827" spans="1:6" x14ac:dyDescent="0.25">
      <c r="A2827" t="s">
        <v>31</v>
      </c>
    </row>
    <row r="2828" spans="1:6" x14ac:dyDescent="0.25">
      <c r="A2828" t="s">
        <v>32</v>
      </c>
    </row>
    <row r="2829" spans="1:6" x14ac:dyDescent="0.25">
      <c r="A2829" t="s">
        <v>33</v>
      </c>
      <c r="B2829">
        <v>21.38973</v>
      </c>
      <c r="E2829">
        <v>21.416080000000001</v>
      </c>
      <c r="F2829">
        <v>50</v>
      </c>
    </row>
    <row r="2830" spans="1:6" x14ac:dyDescent="0.25">
      <c r="A2830" t="s">
        <v>34</v>
      </c>
    </row>
    <row r="2831" spans="1:6" x14ac:dyDescent="0.25">
      <c r="A2831" t="s">
        <v>35</v>
      </c>
    </row>
    <row r="2832" spans="1:6" x14ac:dyDescent="0.25">
      <c r="A2832" t="s">
        <v>36</v>
      </c>
    </row>
    <row r="2833" spans="1:21" x14ac:dyDescent="0.25">
      <c r="A2833" t="s">
        <v>37</v>
      </c>
    </row>
    <row r="2834" spans="1:21" x14ac:dyDescent="0.25">
      <c r="A2834" t="s">
        <v>38</v>
      </c>
      <c r="B2834">
        <v>78.487229999999997</v>
      </c>
      <c r="C2834">
        <v>1.0618840000000001</v>
      </c>
      <c r="D2834">
        <v>1708</v>
      </c>
      <c r="E2834">
        <v>78.583920000000006</v>
      </c>
      <c r="F2834">
        <v>50</v>
      </c>
      <c r="G2834">
        <v>7160.18</v>
      </c>
      <c r="H2834">
        <v>20</v>
      </c>
      <c r="I2834">
        <v>139898</v>
      </c>
      <c r="J2834">
        <v>353.5274</v>
      </c>
      <c r="K2834">
        <v>6982.6959999999999</v>
      </c>
      <c r="L2834">
        <v>40.34281</v>
      </c>
      <c r="M2834">
        <v>177.48339999999999</v>
      </c>
      <c r="N2834">
        <v>221.66200000000001</v>
      </c>
      <c r="O2834">
        <v>89.12621</v>
      </c>
      <c r="P2834">
        <v>0.74075899999999995</v>
      </c>
      <c r="Q2834">
        <v>0.74075899999999995</v>
      </c>
      <c r="R2834">
        <v>1.061849</v>
      </c>
      <c r="S2834">
        <v>0.99758500000000006</v>
      </c>
      <c r="T2834">
        <v>1</v>
      </c>
      <c r="U2834">
        <v>19.7515</v>
      </c>
    </row>
    <row r="2835" spans="1:21" x14ac:dyDescent="0.25">
      <c r="A2835" t="s">
        <v>39</v>
      </c>
    </row>
    <row r="2836" spans="1:21" x14ac:dyDescent="0.25">
      <c r="A2836" t="s">
        <v>40</v>
      </c>
    </row>
    <row r="2837" spans="1:21" x14ac:dyDescent="0.25">
      <c r="A2837" t="s">
        <v>41</v>
      </c>
      <c r="B2837">
        <v>99.876959999999997</v>
      </c>
      <c r="E2837">
        <v>100</v>
      </c>
      <c r="F2837">
        <v>100</v>
      </c>
    </row>
    <row r="2838" spans="1:21" x14ac:dyDescent="0.25">
      <c r="A2838" t="s">
        <v>42</v>
      </c>
      <c r="B2838" t="s">
        <v>43</v>
      </c>
    </row>
    <row r="2839" spans="1:21" x14ac:dyDescent="0.25">
      <c r="A2839" t="s">
        <v>44</v>
      </c>
    </row>
    <row r="2840" spans="1:21" x14ac:dyDescent="0.25">
      <c r="A2840" t="s">
        <v>45</v>
      </c>
    </row>
    <row r="2841" spans="1:21" x14ac:dyDescent="0.25">
      <c r="A2841" t="s">
        <v>46</v>
      </c>
    </row>
    <row r="2842" spans="1:21" x14ac:dyDescent="0.25">
      <c r="A2842" t="s">
        <v>47</v>
      </c>
    </row>
    <row r="2843" spans="1:21" x14ac:dyDescent="0.25">
      <c r="A2843" t="s">
        <v>48</v>
      </c>
    </row>
    <row r="2844" spans="1:21" x14ac:dyDescent="0.25">
      <c r="A2844" t="s">
        <v>49</v>
      </c>
    </row>
    <row r="2845" spans="1:21" x14ac:dyDescent="0.25">
      <c r="A2845" t="s">
        <v>50</v>
      </c>
    </row>
    <row r="2846" spans="1:21" x14ac:dyDescent="0.25">
      <c r="A2846" t="s">
        <v>51</v>
      </c>
    </row>
    <row r="2847" spans="1:21" x14ac:dyDescent="0.25">
      <c r="A2847" t="s">
        <v>52</v>
      </c>
    </row>
    <row r="2848" spans="1:21" x14ac:dyDescent="0.25">
      <c r="A2848" t="s">
        <v>31</v>
      </c>
    </row>
    <row r="2849" spans="1:2" x14ac:dyDescent="0.25">
      <c r="A2849" t="s">
        <v>53</v>
      </c>
    </row>
    <row r="2850" spans="1:2" x14ac:dyDescent="0.25">
      <c r="A2850" t="s">
        <v>54</v>
      </c>
    </row>
    <row r="2851" spans="1:2" x14ac:dyDescent="0.25">
      <c r="A2851" t="s">
        <v>55</v>
      </c>
    </row>
    <row r="2852" spans="1:2" x14ac:dyDescent="0.25">
      <c r="A2852" t="s">
        <v>56</v>
      </c>
    </row>
    <row r="2853" spans="1:2" x14ac:dyDescent="0.25">
      <c r="A2853" t="s">
        <v>57</v>
      </c>
    </row>
    <row r="2854" spans="1:2" x14ac:dyDescent="0.25">
      <c r="A2854" t="s">
        <v>58</v>
      </c>
      <c r="B2854">
        <v>99.876959999999997</v>
      </c>
    </row>
    <row r="2855" spans="1:2" x14ac:dyDescent="0.25">
      <c r="A2855" t="s">
        <v>59</v>
      </c>
    </row>
    <row r="2856" spans="1:2" x14ac:dyDescent="0.25">
      <c r="A2856" t="s">
        <v>40</v>
      </c>
    </row>
    <row r="2857" spans="1:2" x14ac:dyDescent="0.25">
      <c r="A2857" t="s">
        <v>41</v>
      </c>
      <c r="B2857">
        <v>99.876959999999997</v>
      </c>
    </row>
    <row r="2859" spans="1:2" x14ac:dyDescent="0.25">
      <c r="B2859" t="s">
        <v>127</v>
      </c>
    </row>
    <row r="2860" spans="1:2" x14ac:dyDescent="0.25">
      <c r="A2860" t="s">
        <v>22</v>
      </c>
    </row>
    <row r="2861" spans="1:2" x14ac:dyDescent="0.25">
      <c r="A2861" t="s">
        <v>23</v>
      </c>
    </row>
    <row r="2862" spans="1:2" x14ac:dyDescent="0.25">
      <c r="A2862" t="s">
        <v>24</v>
      </c>
    </row>
    <row r="2863" spans="1:2" x14ac:dyDescent="0.25">
      <c r="A2863" t="s">
        <v>25</v>
      </c>
    </row>
    <row r="2864" spans="1:2" x14ac:dyDescent="0.25">
      <c r="A2864" t="s">
        <v>26</v>
      </c>
    </row>
    <row r="2865" spans="1:21" x14ac:dyDescent="0.25">
      <c r="A2865" t="s">
        <v>27</v>
      </c>
    </row>
    <row r="2866" spans="1:21" x14ac:dyDescent="0.25">
      <c r="A2866" t="s">
        <v>28</v>
      </c>
    </row>
    <row r="2867" spans="1:21" x14ac:dyDescent="0.25">
      <c r="A2867" t="s">
        <v>29</v>
      </c>
    </row>
    <row r="2868" spans="1:21" x14ac:dyDescent="0.25">
      <c r="A2868" t="s">
        <v>30</v>
      </c>
    </row>
    <row r="2869" spans="1:21" x14ac:dyDescent="0.25">
      <c r="A2869" t="s">
        <v>31</v>
      </c>
    </row>
    <row r="2870" spans="1:21" x14ac:dyDescent="0.25">
      <c r="A2870" t="s">
        <v>32</v>
      </c>
    </row>
    <row r="2871" spans="1:21" x14ac:dyDescent="0.25">
      <c r="A2871" t="s">
        <v>33</v>
      </c>
      <c r="B2871">
        <v>21.33089</v>
      </c>
      <c r="E2871">
        <v>21.416080000000001</v>
      </c>
      <c r="F2871">
        <v>50</v>
      </c>
    </row>
    <row r="2872" spans="1:21" x14ac:dyDescent="0.25">
      <c r="A2872" t="s">
        <v>34</v>
      </c>
    </row>
    <row r="2873" spans="1:21" x14ac:dyDescent="0.25">
      <c r="A2873" t="s">
        <v>35</v>
      </c>
    </row>
    <row r="2874" spans="1:21" x14ac:dyDescent="0.25">
      <c r="A2874" t="s">
        <v>36</v>
      </c>
    </row>
    <row r="2875" spans="1:21" x14ac:dyDescent="0.25">
      <c r="A2875" t="s">
        <v>37</v>
      </c>
    </row>
    <row r="2876" spans="1:21" x14ac:dyDescent="0.25">
      <c r="A2876" t="s">
        <v>38</v>
      </c>
      <c r="B2876">
        <v>78.271330000000006</v>
      </c>
      <c r="C2876">
        <v>1.0600830000000001</v>
      </c>
      <c r="D2876">
        <v>1751</v>
      </c>
      <c r="E2876">
        <v>78.583920000000006</v>
      </c>
      <c r="F2876">
        <v>50</v>
      </c>
      <c r="G2876">
        <v>7147.7110000000002</v>
      </c>
      <c r="H2876">
        <v>20</v>
      </c>
      <c r="I2876">
        <v>139660</v>
      </c>
      <c r="J2876">
        <v>352.3562</v>
      </c>
      <c r="K2876">
        <v>6961.1840000000002</v>
      </c>
      <c r="L2876">
        <v>38.319989999999997</v>
      </c>
      <c r="M2876">
        <v>186.52699999999999</v>
      </c>
      <c r="N2876">
        <v>229.57380000000001</v>
      </c>
      <c r="O2876">
        <v>100.4333</v>
      </c>
      <c r="P2876">
        <v>0.73830499999999999</v>
      </c>
      <c r="Q2876">
        <v>0.73830499999999999</v>
      </c>
      <c r="R2876">
        <v>1.061849</v>
      </c>
      <c r="S2876">
        <v>0.99758500000000006</v>
      </c>
      <c r="T2876">
        <v>1</v>
      </c>
      <c r="U2876">
        <v>19.7561</v>
      </c>
    </row>
    <row r="2877" spans="1:21" x14ac:dyDescent="0.25">
      <c r="A2877" t="s">
        <v>39</v>
      </c>
    </row>
    <row r="2878" spans="1:21" x14ac:dyDescent="0.25">
      <c r="A2878" t="s">
        <v>40</v>
      </c>
    </row>
    <row r="2879" spans="1:21" x14ac:dyDescent="0.25">
      <c r="A2879" t="s">
        <v>41</v>
      </c>
      <c r="B2879">
        <v>99.602230000000006</v>
      </c>
      <c r="E2879">
        <v>100</v>
      </c>
      <c r="F2879">
        <v>100</v>
      </c>
    </row>
    <row r="2880" spans="1:21" x14ac:dyDescent="0.25">
      <c r="A2880" t="s">
        <v>42</v>
      </c>
      <c r="B2880" t="s">
        <v>43</v>
      </c>
    </row>
    <row r="2881" spans="1:2" x14ac:dyDescent="0.25">
      <c r="A2881" t="s">
        <v>44</v>
      </c>
    </row>
    <row r="2882" spans="1:2" x14ac:dyDescent="0.25">
      <c r="A2882" t="s">
        <v>45</v>
      </c>
    </row>
    <row r="2883" spans="1:2" x14ac:dyDescent="0.25">
      <c r="A2883" t="s">
        <v>46</v>
      </c>
    </row>
    <row r="2884" spans="1:2" x14ac:dyDescent="0.25">
      <c r="A2884" t="s">
        <v>47</v>
      </c>
    </row>
    <row r="2885" spans="1:2" x14ac:dyDescent="0.25">
      <c r="A2885" t="s">
        <v>48</v>
      </c>
    </row>
    <row r="2886" spans="1:2" x14ac:dyDescent="0.25">
      <c r="A2886" t="s">
        <v>49</v>
      </c>
    </row>
    <row r="2887" spans="1:2" x14ac:dyDescent="0.25">
      <c r="A2887" t="s">
        <v>50</v>
      </c>
    </row>
    <row r="2888" spans="1:2" x14ac:dyDescent="0.25">
      <c r="A2888" t="s">
        <v>51</v>
      </c>
    </row>
    <row r="2889" spans="1:2" x14ac:dyDescent="0.25">
      <c r="A2889" t="s">
        <v>52</v>
      </c>
    </row>
    <row r="2890" spans="1:2" x14ac:dyDescent="0.25">
      <c r="A2890" t="s">
        <v>31</v>
      </c>
    </row>
    <row r="2891" spans="1:2" x14ac:dyDescent="0.25">
      <c r="A2891" t="s">
        <v>53</v>
      </c>
    </row>
    <row r="2892" spans="1:2" x14ac:dyDescent="0.25">
      <c r="A2892" t="s">
        <v>54</v>
      </c>
    </row>
    <row r="2893" spans="1:2" x14ac:dyDescent="0.25">
      <c r="A2893" t="s">
        <v>55</v>
      </c>
    </row>
    <row r="2894" spans="1:2" x14ac:dyDescent="0.25">
      <c r="A2894" t="s">
        <v>56</v>
      </c>
    </row>
    <row r="2895" spans="1:2" x14ac:dyDescent="0.25">
      <c r="A2895" t="s">
        <v>57</v>
      </c>
    </row>
    <row r="2896" spans="1:2" x14ac:dyDescent="0.25">
      <c r="A2896" t="s">
        <v>58</v>
      </c>
      <c r="B2896">
        <v>99.602230000000006</v>
      </c>
    </row>
    <row r="2897" spans="1:2" x14ac:dyDescent="0.25">
      <c r="A2897" t="s">
        <v>59</v>
      </c>
    </row>
    <row r="2898" spans="1:2" x14ac:dyDescent="0.25">
      <c r="A2898" t="s">
        <v>40</v>
      </c>
    </row>
    <row r="2899" spans="1:2" x14ac:dyDescent="0.25">
      <c r="A2899" t="s">
        <v>41</v>
      </c>
      <c r="B2899">
        <v>99.602230000000006</v>
      </c>
    </row>
    <row r="2901" spans="1:2" x14ac:dyDescent="0.25">
      <c r="B2901" t="s">
        <v>128</v>
      </c>
    </row>
    <row r="2902" spans="1:2" x14ac:dyDescent="0.25">
      <c r="A2902" t="s">
        <v>22</v>
      </c>
    </row>
    <row r="2903" spans="1:2" x14ac:dyDescent="0.25">
      <c r="A2903" t="s">
        <v>23</v>
      </c>
    </row>
    <row r="2904" spans="1:2" x14ac:dyDescent="0.25">
      <c r="A2904" t="s">
        <v>24</v>
      </c>
    </row>
    <row r="2905" spans="1:2" x14ac:dyDescent="0.25">
      <c r="A2905" t="s">
        <v>25</v>
      </c>
    </row>
    <row r="2906" spans="1:2" x14ac:dyDescent="0.25">
      <c r="A2906" t="s">
        <v>26</v>
      </c>
    </row>
    <row r="2907" spans="1:2" x14ac:dyDescent="0.25">
      <c r="A2907" t="s">
        <v>27</v>
      </c>
    </row>
    <row r="2908" spans="1:2" x14ac:dyDescent="0.25">
      <c r="A2908" t="s">
        <v>28</v>
      </c>
    </row>
    <row r="2909" spans="1:2" x14ac:dyDescent="0.25">
      <c r="A2909" t="s">
        <v>29</v>
      </c>
    </row>
    <row r="2910" spans="1:2" x14ac:dyDescent="0.25">
      <c r="A2910" t="s">
        <v>30</v>
      </c>
    </row>
    <row r="2911" spans="1:2" x14ac:dyDescent="0.25">
      <c r="A2911" t="s">
        <v>31</v>
      </c>
    </row>
    <row r="2912" spans="1:2" x14ac:dyDescent="0.25">
      <c r="A2912" t="s">
        <v>32</v>
      </c>
    </row>
    <row r="2913" spans="1:21" x14ac:dyDescent="0.25">
      <c r="A2913" t="s">
        <v>33</v>
      </c>
      <c r="B2913">
        <v>21.431260000000002</v>
      </c>
      <c r="E2913">
        <v>21.416080000000001</v>
      </c>
      <c r="F2913">
        <v>50.000010000000003</v>
      </c>
    </row>
    <row r="2914" spans="1:21" x14ac:dyDescent="0.25">
      <c r="A2914" t="s">
        <v>34</v>
      </c>
    </row>
    <row r="2915" spans="1:21" x14ac:dyDescent="0.25">
      <c r="A2915" t="s">
        <v>35</v>
      </c>
    </row>
    <row r="2916" spans="1:21" x14ac:dyDescent="0.25">
      <c r="A2916" t="s">
        <v>36</v>
      </c>
    </row>
    <row r="2917" spans="1:21" x14ac:dyDescent="0.25">
      <c r="A2917" t="s">
        <v>37</v>
      </c>
    </row>
    <row r="2918" spans="1:21" x14ac:dyDescent="0.25">
      <c r="A2918" t="s">
        <v>38</v>
      </c>
      <c r="B2918">
        <v>78.639589999999998</v>
      </c>
      <c r="C2918">
        <v>1.0639639999999999</v>
      </c>
      <c r="D2918">
        <v>1732</v>
      </c>
      <c r="E2918">
        <v>78.583920000000006</v>
      </c>
      <c r="F2918">
        <v>50</v>
      </c>
      <c r="G2918">
        <v>7173.2780000000002</v>
      </c>
      <c r="H2918">
        <v>20</v>
      </c>
      <c r="I2918">
        <v>140148</v>
      </c>
      <c r="J2918">
        <v>354.35469999999998</v>
      </c>
      <c r="K2918">
        <v>6990.9229999999998</v>
      </c>
      <c r="L2918">
        <v>39.336880000000001</v>
      </c>
      <c r="M2918">
        <v>182.35499999999999</v>
      </c>
      <c r="N2918">
        <v>225.06700000000001</v>
      </c>
      <c r="O2918">
        <v>96.930989999999994</v>
      </c>
      <c r="P2918">
        <v>0.74249200000000004</v>
      </c>
      <c r="Q2918">
        <v>0.74249200000000004</v>
      </c>
      <c r="R2918">
        <v>1.061849</v>
      </c>
      <c r="S2918">
        <v>0.99758500000000006</v>
      </c>
      <c r="T2918">
        <v>1</v>
      </c>
      <c r="U2918">
        <v>19.7286</v>
      </c>
    </row>
    <row r="2919" spans="1:21" x14ac:dyDescent="0.25">
      <c r="A2919" t="s">
        <v>39</v>
      </c>
    </row>
    <row r="2920" spans="1:21" x14ac:dyDescent="0.25">
      <c r="A2920" t="s">
        <v>40</v>
      </c>
    </row>
    <row r="2921" spans="1:21" x14ac:dyDescent="0.25">
      <c r="A2921" t="s">
        <v>41</v>
      </c>
      <c r="B2921">
        <v>100.07080000000001</v>
      </c>
      <c r="E2921">
        <v>100</v>
      </c>
      <c r="F2921">
        <v>100</v>
      </c>
    </row>
    <row r="2922" spans="1:21" x14ac:dyDescent="0.25">
      <c r="A2922" t="s">
        <v>42</v>
      </c>
      <c r="B2922" t="s">
        <v>43</v>
      </c>
    </row>
    <row r="2923" spans="1:21" x14ac:dyDescent="0.25">
      <c r="A2923" t="s">
        <v>44</v>
      </c>
    </row>
    <row r="2924" spans="1:21" x14ac:dyDescent="0.25">
      <c r="A2924" t="s">
        <v>45</v>
      </c>
    </row>
    <row r="2925" spans="1:21" x14ac:dyDescent="0.25">
      <c r="A2925" t="s">
        <v>46</v>
      </c>
    </row>
    <row r="2926" spans="1:21" x14ac:dyDescent="0.25">
      <c r="A2926" t="s">
        <v>47</v>
      </c>
    </row>
    <row r="2927" spans="1:21" x14ac:dyDescent="0.25">
      <c r="A2927" t="s">
        <v>48</v>
      </c>
    </row>
    <row r="2928" spans="1:21" x14ac:dyDescent="0.25">
      <c r="A2928" t="s">
        <v>49</v>
      </c>
    </row>
    <row r="2929" spans="1:2" x14ac:dyDescent="0.25">
      <c r="A2929" t="s">
        <v>50</v>
      </c>
    </row>
    <row r="2930" spans="1:2" x14ac:dyDescent="0.25">
      <c r="A2930" t="s">
        <v>51</v>
      </c>
    </row>
    <row r="2931" spans="1:2" x14ac:dyDescent="0.25">
      <c r="A2931" t="s">
        <v>52</v>
      </c>
    </row>
    <row r="2932" spans="1:2" x14ac:dyDescent="0.25">
      <c r="A2932" t="s">
        <v>31</v>
      </c>
    </row>
    <row r="2933" spans="1:2" x14ac:dyDescent="0.25">
      <c r="A2933" t="s">
        <v>53</v>
      </c>
    </row>
    <row r="2934" spans="1:2" x14ac:dyDescent="0.25">
      <c r="A2934" t="s">
        <v>54</v>
      </c>
    </row>
    <row r="2935" spans="1:2" x14ac:dyDescent="0.25">
      <c r="A2935" t="s">
        <v>55</v>
      </c>
    </row>
    <row r="2936" spans="1:2" x14ac:dyDescent="0.25">
      <c r="A2936" t="s">
        <v>56</v>
      </c>
    </row>
    <row r="2937" spans="1:2" x14ac:dyDescent="0.25">
      <c r="A2937" t="s">
        <v>57</v>
      </c>
    </row>
    <row r="2938" spans="1:2" x14ac:dyDescent="0.25">
      <c r="A2938" t="s">
        <v>58</v>
      </c>
      <c r="B2938">
        <v>100.07080000000001</v>
      </c>
    </row>
    <row r="2939" spans="1:2" x14ac:dyDescent="0.25">
      <c r="A2939" t="s">
        <v>59</v>
      </c>
    </row>
    <row r="2940" spans="1:2" x14ac:dyDescent="0.25">
      <c r="A2940" t="s">
        <v>40</v>
      </c>
    </row>
    <row r="2941" spans="1:2" x14ac:dyDescent="0.25">
      <c r="A2941" t="s">
        <v>41</v>
      </c>
      <c r="B2941">
        <v>100.07080000000001</v>
      </c>
    </row>
    <row r="2943" spans="1:2" x14ac:dyDescent="0.25">
      <c r="B2943" t="s">
        <v>129</v>
      </c>
    </row>
    <row r="2944" spans="1:2" x14ac:dyDescent="0.25">
      <c r="A2944" t="s">
        <v>22</v>
      </c>
    </row>
    <row r="2945" spans="1:21" x14ac:dyDescent="0.25">
      <c r="A2945" t="s">
        <v>23</v>
      </c>
    </row>
    <row r="2946" spans="1:21" x14ac:dyDescent="0.25">
      <c r="A2946" t="s">
        <v>24</v>
      </c>
    </row>
    <row r="2947" spans="1:21" x14ac:dyDescent="0.25">
      <c r="A2947" t="s">
        <v>25</v>
      </c>
    </row>
    <row r="2948" spans="1:21" x14ac:dyDescent="0.25">
      <c r="A2948" t="s">
        <v>26</v>
      </c>
    </row>
    <row r="2949" spans="1:21" x14ac:dyDescent="0.25">
      <c r="A2949" t="s">
        <v>27</v>
      </c>
    </row>
    <row r="2950" spans="1:21" x14ac:dyDescent="0.25">
      <c r="A2950" t="s">
        <v>28</v>
      </c>
    </row>
    <row r="2951" spans="1:21" x14ac:dyDescent="0.25">
      <c r="A2951" t="s">
        <v>29</v>
      </c>
    </row>
    <row r="2952" spans="1:21" x14ac:dyDescent="0.25">
      <c r="A2952" t="s">
        <v>30</v>
      </c>
    </row>
    <row r="2953" spans="1:21" x14ac:dyDescent="0.25">
      <c r="A2953" t="s">
        <v>31</v>
      </c>
    </row>
    <row r="2954" spans="1:21" x14ac:dyDescent="0.25">
      <c r="A2954" t="s">
        <v>32</v>
      </c>
    </row>
    <row r="2955" spans="1:21" x14ac:dyDescent="0.25">
      <c r="A2955" t="s">
        <v>33</v>
      </c>
      <c r="B2955">
        <v>21.45786</v>
      </c>
      <c r="E2955">
        <v>21.416080000000001</v>
      </c>
      <c r="F2955">
        <v>50.000010000000003</v>
      </c>
    </row>
    <row r="2956" spans="1:21" x14ac:dyDescent="0.25">
      <c r="A2956" t="s">
        <v>34</v>
      </c>
    </row>
    <row r="2957" spans="1:21" x14ac:dyDescent="0.25">
      <c r="A2957" t="s">
        <v>35</v>
      </c>
    </row>
    <row r="2958" spans="1:21" x14ac:dyDescent="0.25">
      <c r="A2958" t="s">
        <v>36</v>
      </c>
    </row>
    <row r="2959" spans="1:21" x14ac:dyDescent="0.25">
      <c r="A2959" t="s">
        <v>37</v>
      </c>
    </row>
    <row r="2960" spans="1:21" x14ac:dyDescent="0.25">
      <c r="A2960" t="s">
        <v>38</v>
      </c>
      <c r="B2960">
        <v>78.737210000000005</v>
      </c>
      <c r="C2960">
        <v>1.0646100000000001</v>
      </c>
      <c r="D2960">
        <v>1742</v>
      </c>
      <c r="E2960">
        <v>78.583920000000006</v>
      </c>
      <c r="F2960">
        <v>50</v>
      </c>
      <c r="G2960">
        <v>7204.6660000000002</v>
      </c>
      <c r="H2960">
        <v>20</v>
      </c>
      <c r="I2960">
        <v>140747</v>
      </c>
      <c r="J2960">
        <v>354.88510000000002</v>
      </c>
      <c r="K2960">
        <v>7019.2719999999999</v>
      </c>
      <c r="L2960">
        <v>38.861400000000003</v>
      </c>
      <c r="M2960">
        <v>185.3939</v>
      </c>
      <c r="N2960">
        <v>231.2764</v>
      </c>
      <c r="O2960">
        <v>93.628919999999994</v>
      </c>
      <c r="P2960">
        <v>0.74360300000000001</v>
      </c>
      <c r="Q2960">
        <v>0.74360300000000001</v>
      </c>
      <c r="R2960">
        <v>1.061849</v>
      </c>
      <c r="S2960">
        <v>0.99758500000000006</v>
      </c>
      <c r="T2960">
        <v>1</v>
      </c>
      <c r="U2960">
        <v>19.779</v>
      </c>
    </row>
    <row r="2961" spans="1:6" x14ac:dyDescent="0.25">
      <c r="A2961" t="s">
        <v>39</v>
      </c>
    </row>
    <row r="2962" spans="1:6" x14ac:dyDescent="0.25">
      <c r="A2962" t="s">
        <v>40</v>
      </c>
    </row>
    <row r="2963" spans="1:6" x14ac:dyDescent="0.25">
      <c r="A2963" t="s">
        <v>41</v>
      </c>
      <c r="B2963">
        <v>100.1951</v>
      </c>
      <c r="E2963">
        <v>100</v>
      </c>
      <c r="F2963">
        <v>100</v>
      </c>
    </row>
    <row r="2964" spans="1:6" x14ac:dyDescent="0.25">
      <c r="A2964" t="s">
        <v>42</v>
      </c>
      <c r="B2964" t="s">
        <v>43</v>
      </c>
    </row>
    <row r="2965" spans="1:6" x14ac:dyDescent="0.25">
      <c r="A2965" t="s">
        <v>44</v>
      </c>
    </row>
    <row r="2966" spans="1:6" x14ac:dyDescent="0.25">
      <c r="A2966" t="s">
        <v>45</v>
      </c>
    </row>
    <row r="2967" spans="1:6" x14ac:dyDescent="0.25">
      <c r="A2967" t="s">
        <v>46</v>
      </c>
    </row>
    <row r="2968" spans="1:6" x14ac:dyDescent="0.25">
      <c r="A2968" t="s">
        <v>47</v>
      </c>
    </row>
    <row r="2969" spans="1:6" x14ac:dyDescent="0.25">
      <c r="A2969" t="s">
        <v>48</v>
      </c>
    </row>
    <row r="2970" spans="1:6" x14ac:dyDescent="0.25">
      <c r="A2970" t="s">
        <v>49</v>
      </c>
    </row>
    <row r="2971" spans="1:6" x14ac:dyDescent="0.25">
      <c r="A2971" t="s">
        <v>50</v>
      </c>
    </row>
    <row r="2972" spans="1:6" x14ac:dyDescent="0.25">
      <c r="A2972" t="s">
        <v>51</v>
      </c>
    </row>
    <row r="2973" spans="1:6" x14ac:dyDescent="0.25">
      <c r="A2973" t="s">
        <v>52</v>
      </c>
    </row>
    <row r="2974" spans="1:6" x14ac:dyDescent="0.25">
      <c r="A2974" t="s">
        <v>31</v>
      </c>
    </row>
    <row r="2975" spans="1:6" x14ac:dyDescent="0.25">
      <c r="A2975" t="s">
        <v>53</v>
      </c>
    </row>
    <row r="2976" spans="1:6" x14ac:dyDescent="0.25">
      <c r="A2976" t="s">
        <v>54</v>
      </c>
    </row>
    <row r="2977" spans="1:21" x14ac:dyDescent="0.25">
      <c r="A2977" t="s">
        <v>55</v>
      </c>
    </row>
    <row r="2978" spans="1:21" x14ac:dyDescent="0.25">
      <c r="A2978" t="s">
        <v>56</v>
      </c>
    </row>
    <row r="2979" spans="1:21" x14ac:dyDescent="0.25">
      <c r="A2979" t="s">
        <v>57</v>
      </c>
    </row>
    <row r="2980" spans="1:21" x14ac:dyDescent="0.25">
      <c r="A2980" t="s">
        <v>58</v>
      </c>
      <c r="B2980">
        <v>100.1951</v>
      </c>
    </row>
    <row r="2981" spans="1:21" x14ac:dyDescent="0.25">
      <c r="A2981" t="s">
        <v>59</v>
      </c>
    </row>
    <row r="2982" spans="1:21" x14ac:dyDescent="0.25">
      <c r="A2982" t="s">
        <v>40</v>
      </c>
    </row>
    <row r="2983" spans="1:21" x14ac:dyDescent="0.25">
      <c r="A2983" t="s">
        <v>41</v>
      </c>
      <c r="B2983">
        <v>100.1951</v>
      </c>
    </row>
    <row r="2985" spans="1:21" x14ac:dyDescent="0.25">
      <c r="B2985" t="s">
        <v>130</v>
      </c>
    </row>
    <row r="2986" spans="1:21" x14ac:dyDescent="0.25">
      <c r="A2986" t="s">
        <v>22</v>
      </c>
    </row>
    <row r="2987" spans="1:21" x14ac:dyDescent="0.25">
      <c r="A2987" t="s">
        <v>23</v>
      </c>
    </row>
    <row r="2988" spans="1:21" x14ac:dyDescent="0.25">
      <c r="A2988" t="s">
        <v>24</v>
      </c>
    </row>
    <row r="2989" spans="1:21" x14ac:dyDescent="0.25">
      <c r="A2989" t="s">
        <v>25</v>
      </c>
    </row>
    <row r="2990" spans="1:21" x14ac:dyDescent="0.25">
      <c r="A2990" t="s">
        <v>26</v>
      </c>
      <c r="B2990">
        <v>0.20952299999999999</v>
      </c>
      <c r="C2990">
        <v>2.4351000000000001E-2</v>
      </c>
      <c r="D2990">
        <v>215</v>
      </c>
      <c r="E2990">
        <v>0.22097800000000001</v>
      </c>
      <c r="F2990">
        <v>0.39391500000000002</v>
      </c>
      <c r="G2990">
        <v>117.8959</v>
      </c>
      <c r="H2990">
        <v>20</v>
      </c>
      <c r="I2990">
        <v>2357</v>
      </c>
      <c r="J2990">
        <v>3.7431920000000001</v>
      </c>
      <c r="K2990">
        <v>73.739379999999997</v>
      </c>
      <c r="L2990">
        <v>2.669956</v>
      </c>
      <c r="M2990">
        <v>44.156480000000002</v>
      </c>
      <c r="N2990">
        <v>47.607480000000002</v>
      </c>
      <c r="O2990">
        <v>40.705469999999998</v>
      </c>
      <c r="P2990">
        <v>1.1247E-2</v>
      </c>
      <c r="Q2990">
        <v>1.4890000000000001E-3</v>
      </c>
      <c r="R2990">
        <v>0.83340400000000003</v>
      </c>
      <c r="S2990">
        <v>1.695173</v>
      </c>
      <c r="T2990">
        <v>0.99592400000000003</v>
      </c>
      <c r="U2990">
        <v>19.6996</v>
      </c>
    </row>
    <row r="2991" spans="1:21" x14ac:dyDescent="0.25">
      <c r="A2991" t="s">
        <v>27</v>
      </c>
    </row>
    <row r="2992" spans="1:21" x14ac:dyDescent="0.25">
      <c r="A2992" t="s">
        <v>28</v>
      </c>
    </row>
    <row r="2993" spans="1:21" x14ac:dyDescent="0.25">
      <c r="A2993" t="s">
        <v>29</v>
      </c>
      <c r="B2993">
        <v>47.88532</v>
      </c>
      <c r="C2993">
        <v>0.90923200000000004</v>
      </c>
      <c r="D2993">
        <v>2163</v>
      </c>
      <c r="E2993">
        <v>50.50318</v>
      </c>
      <c r="F2993">
        <v>39.789270000000002</v>
      </c>
      <c r="G2993">
        <v>3991.5949999999998</v>
      </c>
      <c r="H2993">
        <v>10</v>
      </c>
      <c r="I2993">
        <v>39397</v>
      </c>
      <c r="J2993">
        <v>196.65110000000001</v>
      </c>
      <c r="K2993">
        <v>3873.9479999999999</v>
      </c>
      <c r="L2993">
        <v>33.928640000000001</v>
      </c>
      <c r="M2993">
        <v>117.6468</v>
      </c>
      <c r="N2993">
        <v>135.86089999999999</v>
      </c>
      <c r="O2993">
        <v>99.43262</v>
      </c>
      <c r="P2993">
        <v>0.57142899999999996</v>
      </c>
      <c r="Q2993">
        <v>0.48833799999999999</v>
      </c>
      <c r="R2993">
        <v>0.97821400000000003</v>
      </c>
      <c r="S2993">
        <v>1.0093110000000001</v>
      </c>
      <c r="T2993">
        <v>0.994143</v>
      </c>
      <c r="U2993">
        <v>19.6996</v>
      </c>
    </row>
    <row r="2994" spans="1:21" x14ac:dyDescent="0.25">
      <c r="A2994" t="s">
        <v>30</v>
      </c>
    </row>
    <row r="2995" spans="1:21" x14ac:dyDescent="0.25">
      <c r="A2995" t="s">
        <v>31</v>
      </c>
      <c r="B2995">
        <v>2.122627</v>
      </c>
      <c r="C2995">
        <v>0.78525199999999995</v>
      </c>
      <c r="D2995">
        <v>3759</v>
      </c>
      <c r="E2995">
        <v>2.2386699999999999</v>
      </c>
      <c r="F2995">
        <v>3.161349</v>
      </c>
      <c r="G2995">
        <v>52.509099999999997</v>
      </c>
      <c r="H2995">
        <v>20</v>
      </c>
      <c r="I2995">
        <v>1050</v>
      </c>
      <c r="J2995">
        <v>1.5410200000000001</v>
      </c>
      <c r="K2995">
        <v>30.357479999999999</v>
      </c>
      <c r="L2995">
        <v>2.370441</v>
      </c>
      <c r="M2995">
        <v>22.151620000000001</v>
      </c>
      <c r="N2995">
        <v>22.301639999999999</v>
      </c>
      <c r="O2995">
        <v>22.0016</v>
      </c>
      <c r="P2995">
        <v>1.58491</v>
      </c>
      <c r="Q2995">
        <v>1.8370000000000001E-2</v>
      </c>
      <c r="R2995">
        <v>0.88529400000000003</v>
      </c>
      <c r="S2995">
        <v>1.3058479999999999</v>
      </c>
      <c r="T2995">
        <v>1.007163</v>
      </c>
      <c r="U2995">
        <v>19.6996</v>
      </c>
    </row>
    <row r="2996" spans="1:21" x14ac:dyDescent="0.25">
      <c r="A2996" t="s">
        <v>32</v>
      </c>
    </row>
    <row r="2997" spans="1:21" x14ac:dyDescent="0.25">
      <c r="A2997" t="s">
        <v>33</v>
      </c>
      <c r="B2997">
        <v>14.30777</v>
      </c>
      <c r="E2997">
        <v>15.089969999999999</v>
      </c>
      <c r="F2997">
        <v>47.217770000000002</v>
      </c>
    </row>
    <row r="2998" spans="1:21" x14ac:dyDescent="0.25">
      <c r="A2998" t="s">
        <v>34</v>
      </c>
    </row>
    <row r="2999" spans="1:21" x14ac:dyDescent="0.25">
      <c r="A2999" t="s">
        <v>35</v>
      </c>
    </row>
    <row r="3000" spans="1:21" x14ac:dyDescent="0.25">
      <c r="A3000" t="s">
        <v>36</v>
      </c>
    </row>
    <row r="3001" spans="1:21" x14ac:dyDescent="0.25">
      <c r="A3001" t="s">
        <v>37</v>
      </c>
    </row>
    <row r="3002" spans="1:21" x14ac:dyDescent="0.25">
      <c r="A3002" t="s">
        <v>38</v>
      </c>
    </row>
    <row r="3003" spans="1:21" x14ac:dyDescent="0.25">
      <c r="A3003" t="s">
        <v>39</v>
      </c>
      <c r="B3003">
        <v>26.05855</v>
      </c>
      <c r="C3003">
        <v>0.96295699999999995</v>
      </c>
      <c r="D3003">
        <v>2225</v>
      </c>
      <c r="E3003">
        <v>27.483149999999998</v>
      </c>
      <c r="F3003">
        <v>6.640676</v>
      </c>
      <c r="G3003">
        <v>937.99450000000002</v>
      </c>
      <c r="H3003">
        <v>10</v>
      </c>
      <c r="I3003">
        <v>9351</v>
      </c>
      <c r="J3003">
        <v>46.432040000000001</v>
      </c>
      <c r="K3003">
        <v>914.69269999999995</v>
      </c>
      <c r="L3003">
        <v>40.254170000000002</v>
      </c>
      <c r="M3003">
        <v>23.3018</v>
      </c>
      <c r="N3003">
        <v>25.00206</v>
      </c>
      <c r="O3003">
        <v>21.60154</v>
      </c>
      <c r="P3003">
        <v>0.36741000000000001</v>
      </c>
      <c r="Q3003">
        <v>0.198297</v>
      </c>
      <c r="R3003">
        <v>1.2647710000000001</v>
      </c>
      <c r="S3003">
        <v>1.0347599999999999</v>
      </c>
      <c r="T3003">
        <v>0.99953999999999998</v>
      </c>
      <c r="U3003">
        <v>19.6996</v>
      </c>
    </row>
    <row r="3004" spans="1:21" x14ac:dyDescent="0.25">
      <c r="A3004" t="s">
        <v>40</v>
      </c>
      <c r="B3004">
        <v>4.2326509999999997</v>
      </c>
      <c r="C3004">
        <v>0.34669299999999997</v>
      </c>
      <c r="D3004">
        <v>1175</v>
      </c>
      <c r="E3004">
        <v>4.4640469999999999</v>
      </c>
      <c r="F3004">
        <v>2.797021</v>
      </c>
      <c r="G3004">
        <v>377.56990000000002</v>
      </c>
      <c r="H3004">
        <v>10</v>
      </c>
      <c r="I3004">
        <v>3771</v>
      </c>
      <c r="J3004">
        <v>17.404710000000001</v>
      </c>
      <c r="K3004">
        <v>342.86590000000001</v>
      </c>
      <c r="L3004">
        <v>10.87973</v>
      </c>
      <c r="M3004">
        <v>34.703989999999997</v>
      </c>
      <c r="N3004">
        <v>36.804470000000002</v>
      </c>
      <c r="O3004">
        <v>32.60351</v>
      </c>
      <c r="P3004">
        <v>9.9019999999999997E-2</v>
      </c>
      <c r="Q3004">
        <v>2.3488999999999999E-2</v>
      </c>
      <c r="R3004">
        <v>1.0604340000000001</v>
      </c>
      <c r="S3004">
        <v>1.70119</v>
      </c>
      <c r="T3004">
        <v>0.99892599999999998</v>
      </c>
      <c r="U3004">
        <v>19.6996</v>
      </c>
    </row>
    <row r="3005" spans="1:21" x14ac:dyDescent="0.25">
      <c r="A3005" t="s">
        <v>41</v>
      </c>
      <c r="B3005">
        <v>94.81644</v>
      </c>
      <c r="E3005">
        <v>100</v>
      </c>
      <c r="F3005">
        <v>100</v>
      </c>
    </row>
    <row r="3006" spans="1:21" x14ac:dyDescent="0.25">
      <c r="A3006" t="s">
        <v>42</v>
      </c>
      <c r="B3006" t="s">
        <v>43</v>
      </c>
    </row>
    <row r="3007" spans="1:21" x14ac:dyDescent="0.25">
      <c r="A3007" t="s">
        <v>44</v>
      </c>
    </row>
    <row r="3008" spans="1:21" x14ac:dyDescent="0.25">
      <c r="A3008" t="s">
        <v>45</v>
      </c>
    </row>
    <row r="3009" spans="1:2" x14ac:dyDescent="0.25">
      <c r="A3009" t="s">
        <v>46</v>
      </c>
    </row>
    <row r="3010" spans="1:2" x14ac:dyDescent="0.25">
      <c r="A3010" t="s">
        <v>47</v>
      </c>
    </row>
    <row r="3011" spans="1:2" x14ac:dyDescent="0.25">
      <c r="A3011" t="s">
        <v>48</v>
      </c>
      <c r="B3011">
        <v>0.44824900000000001</v>
      </c>
    </row>
    <row r="3012" spans="1:2" x14ac:dyDescent="0.25">
      <c r="A3012" t="s">
        <v>49</v>
      </c>
    </row>
    <row r="3013" spans="1:2" x14ac:dyDescent="0.25">
      <c r="A3013" t="s">
        <v>50</v>
      </c>
    </row>
    <row r="3014" spans="1:2" x14ac:dyDescent="0.25">
      <c r="A3014" t="s">
        <v>51</v>
      </c>
      <c r="B3014">
        <v>59.942129999999999</v>
      </c>
    </row>
    <row r="3015" spans="1:2" x14ac:dyDescent="0.25">
      <c r="A3015" t="s">
        <v>52</v>
      </c>
    </row>
    <row r="3016" spans="1:2" x14ac:dyDescent="0.25">
      <c r="A3016" t="s">
        <v>31</v>
      </c>
      <c r="B3016">
        <v>2.122627</v>
      </c>
    </row>
    <row r="3017" spans="1:2" x14ac:dyDescent="0.25">
      <c r="A3017" t="s">
        <v>53</v>
      </c>
    </row>
    <row r="3018" spans="1:2" x14ac:dyDescent="0.25">
      <c r="A3018" t="s">
        <v>54</v>
      </c>
    </row>
    <row r="3019" spans="1:2" x14ac:dyDescent="0.25">
      <c r="A3019" t="s">
        <v>55</v>
      </c>
    </row>
    <row r="3020" spans="1:2" x14ac:dyDescent="0.25">
      <c r="A3020" t="s">
        <v>56</v>
      </c>
    </row>
    <row r="3021" spans="1:2" x14ac:dyDescent="0.25">
      <c r="A3021" t="s">
        <v>57</v>
      </c>
    </row>
    <row r="3022" spans="1:2" x14ac:dyDescent="0.25">
      <c r="A3022" t="s">
        <v>58</v>
      </c>
      <c r="B3022">
        <v>100.1951</v>
      </c>
    </row>
    <row r="3023" spans="1:2" x14ac:dyDescent="0.25">
      <c r="A3023" t="s">
        <v>59</v>
      </c>
      <c r="B3023">
        <v>28.070779999999999</v>
      </c>
    </row>
    <row r="3024" spans="1:2" x14ac:dyDescent="0.25">
      <c r="A3024" t="s">
        <v>40</v>
      </c>
      <c r="B3024">
        <v>4.2326509999999997</v>
      </c>
    </row>
    <row r="3025" spans="1:21" x14ac:dyDescent="0.25">
      <c r="A3025" t="s">
        <v>41</v>
      </c>
      <c r="B3025">
        <v>94.81644</v>
      </c>
    </row>
    <row r="3027" spans="1:21" x14ac:dyDescent="0.25">
      <c r="B3027" t="s">
        <v>131</v>
      </c>
    </row>
    <row r="3028" spans="1:21" x14ac:dyDescent="0.25">
      <c r="A3028" t="s">
        <v>22</v>
      </c>
    </row>
    <row r="3029" spans="1:21" x14ac:dyDescent="0.25">
      <c r="A3029" t="s">
        <v>23</v>
      </c>
    </row>
    <row r="3030" spans="1:21" x14ac:dyDescent="0.25">
      <c r="A3030" t="s">
        <v>24</v>
      </c>
    </row>
    <row r="3031" spans="1:21" x14ac:dyDescent="0.25">
      <c r="A3031" t="s">
        <v>25</v>
      </c>
    </row>
    <row r="3032" spans="1:21" x14ac:dyDescent="0.25">
      <c r="A3032" t="s">
        <v>26</v>
      </c>
      <c r="B3032">
        <v>0.15567300000000001</v>
      </c>
      <c r="C3032">
        <v>2.3682999999999999E-2</v>
      </c>
      <c r="D3032">
        <v>228</v>
      </c>
      <c r="E3032">
        <v>0.164218</v>
      </c>
      <c r="F3032">
        <v>0.29437600000000003</v>
      </c>
      <c r="G3032">
        <v>103.7355</v>
      </c>
      <c r="H3032">
        <v>20</v>
      </c>
      <c r="I3032">
        <v>2074</v>
      </c>
      <c r="J3032">
        <v>2.7689509999999999</v>
      </c>
      <c r="K3032">
        <v>54.62753</v>
      </c>
      <c r="L3032">
        <v>2.1123959999999999</v>
      </c>
      <c r="M3032">
        <v>49.107970000000002</v>
      </c>
      <c r="N3032">
        <v>51.408720000000002</v>
      </c>
      <c r="O3032">
        <v>46.807229999999997</v>
      </c>
      <c r="P3032">
        <v>8.3199999999999993E-3</v>
      </c>
      <c r="Q3032">
        <v>1.1019999999999999E-3</v>
      </c>
      <c r="R3032">
        <v>0.83251900000000001</v>
      </c>
      <c r="S3032">
        <v>1.704285</v>
      </c>
      <c r="T3032">
        <v>0.99602800000000002</v>
      </c>
      <c r="U3032">
        <v>19.7286</v>
      </c>
    </row>
    <row r="3033" spans="1:21" x14ac:dyDescent="0.25">
      <c r="A3033" t="s">
        <v>27</v>
      </c>
    </row>
    <row r="3034" spans="1:21" x14ac:dyDescent="0.25">
      <c r="A3034" t="s">
        <v>28</v>
      </c>
    </row>
    <row r="3035" spans="1:21" x14ac:dyDescent="0.25">
      <c r="A3035" t="s">
        <v>29</v>
      </c>
      <c r="B3035">
        <v>47.795749999999998</v>
      </c>
      <c r="C3035">
        <v>0.907667</v>
      </c>
      <c r="D3035">
        <v>2184</v>
      </c>
      <c r="E3035">
        <v>50.419220000000003</v>
      </c>
      <c r="F3035">
        <v>39.945869999999999</v>
      </c>
      <c r="G3035">
        <v>3998.0619999999999</v>
      </c>
      <c r="H3035">
        <v>10</v>
      </c>
      <c r="I3035">
        <v>39460</v>
      </c>
      <c r="J3035">
        <v>196.5428</v>
      </c>
      <c r="K3035">
        <v>3877.5129999999999</v>
      </c>
      <c r="L3035">
        <v>33.165500000000002</v>
      </c>
      <c r="M3035">
        <v>120.5488</v>
      </c>
      <c r="N3035">
        <v>136.86179999999999</v>
      </c>
      <c r="O3035">
        <v>104.2358</v>
      </c>
      <c r="P3035">
        <v>0.57111400000000001</v>
      </c>
      <c r="Q3035">
        <v>0.48806899999999998</v>
      </c>
      <c r="R3035">
        <v>0.97707100000000002</v>
      </c>
      <c r="S3035">
        <v>1.0092859999999999</v>
      </c>
      <c r="T3035">
        <v>0.99408200000000002</v>
      </c>
      <c r="U3035">
        <v>19.7286</v>
      </c>
    </row>
    <row r="3036" spans="1:21" x14ac:dyDescent="0.25">
      <c r="A3036" t="s">
        <v>30</v>
      </c>
    </row>
    <row r="3037" spans="1:21" x14ac:dyDescent="0.25">
      <c r="A3037" t="s">
        <v>31</v>
      </c>
      <c r="B3037">
        <v>1.7605109999999999</v>
      </c>
      <c r="C3037">
        <v>0.68069000000000002</v>
      </c>
      <c r="D3037">
        <v>3747</v>
      </c>
      <c r="E3037">
        <v>1.8571439999999999</v>
      </c>
      <c r="F3037">
        <v>2.6372810000000002</v>
      </c>
      <c r="G3037">
        <v>47.257370000000002</v>
      </c>
      <c r="H3037">
        <v>20</v>
      </c>
      <c r="I3037">
        <v>945</v>
      </c>
      <c r="J3037">
        <v>1.2776259999999999</v>
      </c>
      <c r="K3037">
        <v>25.205760000000001</v>
      </c>
      <c r="L3037">
        <v>2.1430349999999998</v>
      </c>
      <c r="M3037">
        <v>22.05161</v>
      </c>
      <c r="N3037">
        <v>23.101759999999999</v>
      </c>
      <c r="O3037">
        <v>21.001460000000002</v>
      </c>
      <c r="P3037">
        <v>1.314014</v>
      </c>
      <c r="Q3037">
        <v>1.523E-2</v>
      </c>
      <c r="R3037">
        <v>0.884351</v>
      </c>
      <c r="S3037">
        <v>1.3077829999999999</v>
      </c>
      <c r="T3037">
        <v>1.0071650000000001</v>
      </c>
      <c r="U3037">
        <v>19.7286</v>
      </c>
    </row>
    <row r="3038" spans="1:21" x14ac:dyDescent="0.25">
      <c r="A3038" t="s">
        <v>32</v>
      </c>
    </row>
    <row r="3039" spans="1:21" x14ac:dyDescent="0.25">
      <c r="A3039" t="s">
        <v>33</v>
      </c>
      <c r="B3039">
        <v>14.2097</v>
      </c>
      <c r="E3039">
        <v>14.989660000000001</v>
      </c>
      <c r="F3039">
        <v>47.166899999999998</v>
      </c>
    </row>
    <row r="3040" spans="1:21" x14ac:dyDescent="0.25">
      <c r="A3040" t="s">
        <v>34</v>
      </c>
    </row>
    <row r="3041" spans="1:21" x14ac:dyDescent="0.25">
      <c r="A3041" t="s">
        <v>35</v>
      </c>
    </row>
    <row r="3042" spans="1:21" x14ac:dyDescent="0.25">
      <c r="A3042" t="s">
        <v>36</v>
      </c>
    </row>
    <row r="3043" spans="1:21" x14ac:dyDescent="0.25">
      <c r="A3043" t="s">
        <v>37</v>
      </c>
    </row>
    <row r="3044" spans="1:21" x14ac:dyDescent="0.25">
      <c r="A3044" t="s">
        <v>38</v>
      </c>
    </row>
    <row r="3045" spans="1:21" x14ac:dyDescent="0.25">
      <c r="A3045" t="s">
        <v>39</v>
      </c>
      <c r="B3045">
        <v>25.8751</v>
      </c>
      <c r="C3045">
        <v>0.95802900000000002</v>
      </c>
      <c r="D3045">
        <v>2150</v>
      </c>
      <c r="E3045">
        <v>27.295359999999999</v>
      </c>
      <c r="F3045">
        <v>6.632282</v>
      </c>
      <c r="G3045">
        <v>929.03959999999995</v>
      </c>
      <c r="H3045">
        <v>10</v>
      </c>
      <c r="I3045">
        <v>9262</v>
      </c>
      <c r="J3045">
        <v>45.991</v>
      </c>
      <c r="K3045">
        <v>907.33799999999997</v>
      </c>
      <c r="L3045">
        <v>42.809750000000001</v>
      </c>
      <c r="M3045">
        <v>21.701589999999999</v>
      </c>
      <c r="N3045">
        <v>25.00206</v>
      </c>
      <c r="O3045">
        <v>18.401119999999999</v>
      </c>
      <c r="P3045">
        <v>0.36392000000000002</v>
      </c>
      <c r="Q3045">
        <v>0.19641400000000001</v>
      </c>
      <c r="R3045">
        <v>1.2634289999999999</v>
      </c>
      <c r="S3045">
        <v>1.0383739999999999</v>
      </c>
      <c r="T3045">
        <v>0.99958599999999997</v>
      </c>
      <c r="U3045">
        <v>19.7286</v>
      </c>
    </row>
    <row r="3046" spans="1:21" x14ac:dyDescent="0.25">
      <c r="A3046" t="s">
        <v>40</v>
      </c>
      <c r="B3046">
        <v>4.9999570000000002</v>
      </c>
      <c r="C3046">
        <v>0.39166800000000002</v>
      </c>
      <c r="D3046">
        <v>1156</v>
      </c>
      <c r="E3046">
        <v>5.2744010000000001</v>
      </c>
      <c r="F3046">
        <v>3.3232919999999999</v>
      </c>
      <c r="G3046">
        <v>440.13839999999999</v>
      </c>
      <c r="H3046">
        <v>10</v>
      </c>
      <c r="I3046">
        <v>4395</v>
      </c>
      <c r="J3046">
        <v>20.596219999999999</v>
      </c>
      <c r="K3046">
        <v>406.33460000000002</v>
      </c>
      <c r="L3046">
        <v>13.020379999999999</v>
      </c>
      <c r="M3046">
        <v>33.803809999999999</v>
      </c>
      <c r="N3046">
        <v>37.404620000000001</v>
      </c>
      <c r="O3046">
        <v>30.203009999999999</v>
      </c>
      <c r="P3046">
        <v>0.117177</v>
      </c>
      <c r="Q3046">
        <v>2.7796000000000001E-2</v>
      </c>
      <c r="R3046">
        <v>1.05931</v>
      </c>
      <c r="S3046">
        <v>1.6995340000000001</v>
      </c>
      <c r="T3046">
        <v>0.99898200000000004</v>
      </c>
      <c r="U3046">
        <v>19.7286</v>
      </c>
    </row>
    <row r="3047" spans="1:21" x14ac:dyDescent="0.25">
      <c r="A3047" t="s">
        <v>41</v>
      </c>
      <c r="B3047">
        <v>94.796679999999995</v>
      </c>
      <c r="E3047">
        <v>100</v>
      </c>
      <c r="F3047">
        <v>100</v>
      </c>
    </row>
    <row r="3048" spans="1:21" x14ac:dyDescent="0.25">
      <c r="A3048" t="s">
        <v>42</v>
      </c>
      <c r="B3048" t="s">
        <v>43</v>
      </c>
    </row>
    <row r="3049" spans="1:21" x14ac:dyDescent="0.25">
      <c r="A3049" t="s">
        <v>44</v>
      </c>
    </row>
    <row r="3050" spans="1:21" x14ac:dyDescent="0.25">
      <c r="A3050" t="s">
        <v>45</v>
      </c>
    </row>
    <row r="3051" spans="1:21" x14ac:dyDescent="0.25">
      <c r="A3051" t="s">
        <v>46</v>
      </c>
    </row>
    <row r="3052" spans="1:21" x14ac:dyDescent="0.25">
      <c r="A3052" t="s">
        <v>47</v>
      </c>
    </row>
    <row r="3053" spans="1:21" x14ac:dyDescent="0.25">
      <c r="A3053" t="s">
        <v>48</v>
      </c>
      <c r="B3053">
        <v>0.33304400000000001</v>
      </c>
    </row>
    <row r="3054" spans="1:21" x14ac:dyDescent="0.25">
      <c r="A3054" t="s">
        <v>49</v>
      </c>
    </row>
    <row r="3055" spans="1:21" x14ac:dyDescent="0.25">
      <c r="A3055" t="s">
        <v>50</v>
      </c>
    </row>
    <row r="3056" spans="1:21" x14ac:dyDescent="0.25">
      <c r="A3056" t="s">
        <v>51</v>
      </c>
      <c r="B3056">
        <v>59.830010000000001</v>
      </c>
    </row>
    <row r="3057" spans="1:2" x14ac:dyDescent="0.25">
      <c r="A3057" t="s">
        <v>52</v>
      </c>
    </row>
    <row r="3058" spans="1:2" x14ac:dyDescent="0.25">
      <c r="A3058" t="s">
        <v>31</v>
      </c>
      <c r="B3058">
        <v>1.7605109999999999</v>
      </c>
    </row>
    <row r="3059" spans="1:2" x14ac:dyDescent="0.25">
      <c r="A3059" t="s">
        <v>53</v>
      </c>
    </row>
    <row r="3060" spans="1:2" x14ac:dyDescent="0.25">
      <c r="A3060" t="s">
        <v>54</v>
      </c>
    </row>
    <row r="3061" spans="1:2" x14ac:dyDescent="0.25">
      <c r="A3061" t="s">
        <v>55</v>
      </c>
    </row>
    <row r="3062" spans="1:2" x14ac:dyDescent="0.25">
      <c r="A3062" t="s">
        <v>56</v>
      </c>
    </row>
    <row r="3063" spans="1:2" x14ac:dyDescent="0.25">
      <c r="A3063" t="s">
        <v>57</v>
      </c>
    </row>
    <row r="3064" spans="1:2" x14ac:dyDescent="0.25">
      <c r="A3064" t="s">
        <v>58</v>
      </c>
    </row>
    <row r="3065" spans="1:2" x14ac:dyDescent="0.25">
      <c r="A3065" t="s">
        <v>59</v>
      </c>
      <c r="B3065">
        <v>27.873170000000002</v>
      </c>
    </row>
    <row r="3066" spans="1:2" x14ac:dyDescent="0.25">
      <c r="A3066" t="s">
        <v>40</v>
      </c>
      <c r="B3066">
        <v>4.9999570000000002</v>
      </c>
    </row>
    <row r="3067" spans="1:2" x14ac:dyDescent="0.25">
      <c r="A3067" t="s">
        <v>41</v>
      </c>
      <c r="B3067">
        <v>94.796679999999995</v>
      </c>
    </row>
    <row r="3069" spans="1:2" x14ac:dyDescent="0.25">
      <c r="B3069" t="s">
        <v>132</v>
      </c>
    </row>
    <row r="3070" spans="1:2" x14ac:dyDescent="0.25">
      <c r="A3070" t="s">
        <v>22</v>
      </c>
    </row>
    <row r="3071" spans="1:2" x14ac:dyDescent="0.25">
      <c r="A3071" t="s">
        <v>23</v>
      </c>
    </row>
    <row r="3072" spans="1:2" x14ac:dyDescent="0.25">
      <c r="A3072" t="s">
        <v>24</v>
      </c>
    </row>
    <row r="3073" spans="1:21" x14ac:dyDescent="0.25">
      <c r="A3073" t="s">
        <v>25</v>
      </c>
    </row>
    <row r="3074" spans="1:21" x14ac:dyDescent="0.25">
      <c r="A3074" t="s">
        <v>26</v>
      </c>
      <c r="B3074">
        <v>0.20648</v>
      </c>
      <c r="C3074">
        <v>2.4731E-2</v>
      </c>
      <c r="D3074">
        <v>223</v>
      </c>
      <c r="E3074">
        <v>0.21690799999999999</v>
      </c>
      <c r="F3074">
        <v>0.38713799999999998</v>
      </c>
      <c r="G3074">
        <v>120.1476</v>
      </c>
      <c r="H3074">
        <v>20</v>
      </c>
      <c r="I3074">
        <v>2402</v>
      </c>
      <c r="J3074">
        <v>3.6876039999999999</v>
      </c>
      <c r="K3074">
        <v>72.740200000000002</v>
      </c>
      <c r="L3074">
        <v>2.5343629999999999</v>
      </c>
      <c r="M3074">
        <v>47.407420000000002</v>
      </c>
      <c r="N3074">
        <v>48.707830000000001</v>
      </c>
      <c r="O3074">
        <v>46.107010000000002</v>
      </c>
      <c r="P3074">
        <v>1.108E-2</v>
      </c>
      <c r="Q3074">
        <v>1.467E-3</v>
      </c>
      <c r="R3074">
        <v>0.83326100000000003</v>
      </c>
      <c r="S3074">
        <v>1.696034</v>
      </c>
      <c r="T3074">
        <v>0.99592199999999997</v>
      </c>
      <c r="U3074">
        <v>19.7256</v>
      </c>
    </row>
    <row r="3075" spans="1:21" x14ac:dyDescent="0.25">
      <c r="A3075" t="s">
        <v>27</v>
      </c>
    </row>
    <row r="3076" spans="1:21" x14ac:dyDescent="0.25">
      <c r="A3076" t="s">
        <v>28</v>
      </c>
    </row>
    <row r="3077" spans="1:21" x14ac:dyDescent="0.25">
      <c r="A3077" t="s">
        <v>29</v>
      </c>
      <c r="B3077">
        <v>47.81747</v>
      </c>
      <c r="C3077">
        <v>0.90726499999999999</v>
      </c>
      <c r="D3077">
        <v>2119</v>
      </c>
      <c r="E3077">
        <v>50.232439999999997</v>
      </c>
      <c r="F3077">
        <v>39.624879999999997</v>
      </c>
      <c r="G3077">
        <v>3987.078</v>
      </c>
      <c r="H3077">
        <v>10</v>
      </c>
      <c r="I3077">
        <v>39353</v>
      </c>
      <c r="J3077">
        <v>196.3912</v>
      </c>
      <c r="K3077">
        <v>3873.9349999999999</v>
      </c>
      <c r="L3077">
        <v>35.239109999999997</v>
      </c>
      <c r="M3077">
        <v>113.1435</v>
      </c>
      <c r="N3077">
        <v>133.05840000000001</v>
      </c>
      <c r="O3077">
        <v>93.228679999999997</v>
      </c>
      <c r="P3077">
        <v>0.57067400000000001</v>
      </c>
      <c r="Q3077">
        <v>0.48769299999999999</v>
      </c>
      <c r="R3077">
        <v>0.97805200000000003</v>
      </c>
      <c r="S3077">
        <v>1.0093380000000001</v>
      </c>
      <c r="T3077">
        <v>0.99411300000000002</v>
      </c>
      <c r="U3077">
        <v>19.7256</v>
      </c>
    </row>
    <row r="3078" spans="1:21" x14ac:dyDescent="0.25">
      <c r="A3078" t="s">
        <v>30</v>
      </c>
    </row>
    <row r="3079" spans="1:21" x14ac:dyDescent="0.25">
      <c r="A3079" t="s">
        <v>31</v>
      </c>
      <c r="B3079">
        <v>2.2490250000000001</v>
      </c>
      <c r="C3079">
        <v>0.82175699999999996</v>
      </c>
      <c r="D3079">
        <v>3746</v>
      </c>
      <c r="E3079">
        <v>2.3626100000000001</v>
      </c>
      <c r="F3079">
        <v>3.340497</v>
      </c>
      <c r="G3079">
        <v>54.259709999999998</v>
      </c>
      <c r="H3079">
        <v>20</v>
      </c>
      <c r="I3079">
        <v>1085</v>
      </c>
      <c r="J3079">
        <v>1.6328069999999999</v>
      </c>
      <c r="K3079">
        <v>32.208109999999998</v>
      </c>
      <c r="L3079">
        <v>2.4605790000000001</v>
      </c>
      <c r="M3079">
        <v>22.05161</v>
      </c>
      <c r="N3079">
        <v>21.60154</v>
      </c>
      <c r="O3079">
        <v>22.501670000000001</v>
      </c>
      <c r="P3079">
        <v>1.6793119999999999</v>
      </c>
      <c r="Q3079">
        <v>1.9463999999999999E-2</v>
      </c>
      <c r="R3079">
        <v>0.88514499999999996</v>
      </c>
      <c r="S3079">
        <v>1.3060499999999999</v>
      </c>
      <c r="T3079">
        <v>1.0071669999999999</v>
      </c>
      <c r="U3079">
        <v>19.7256</v>
      </c>
    </row>
    <row r="3080" spans="1:21" x14ac:dyDescent="0.25">
      <c r="A3080" t="s">
        <v>32</v>
      </c>
    </row>
    <row r="3081" spans="1:21" x14ac:dyDescent="0.25">
      <c r="A3081" t="s">
        <v>33</v>
      </c>
      <c r="B3081">
        <v>14.29147</v>
      </c>
      <c r="E3081">
        <v>15.01324</v>
      </c>
      <c r="F3081">
        <v>47.035760000000003</v>
      </c>
    </row>
    <row r="3082" spans="1:21" x14ac:dyDescent="0.25">
      <c r="A3082" t="s">
        <v>34</v>
      </c>
    </row>
    <row r="3083" spans="1:21" x14ac:dyDescent="0.25">
      <c r="A3083" t="s">
        <v>35</v>
      </c>
    </row>
    <row r="3084" spans="1:21" x14ac:dyDescent="0.25">
      <c r="A3084" t="s">
        <v>36</v>
      </c>
    </row>
    <row r="3085" spans="1:21" x14ac:dyDescent="0.25">
      <c r="A3085" t="s">
        <v>37</v>
      </c>
    </row>
    <row r="3086" spans="1:21" x14ac:dyDescent="0.25">
      <c r="A3086" t="s">
        <v>38</v>
      </c>
    </row>
    <row r="3087" spans="1:21" x14ac:dyDescent="0.25">
      <c r="A3087" t="s">
        <v>39</v>
      </c>
      <c r="B3087">
        <v>26.113479999999999</v>
      </c>
      <c r="C3087">
        <v>0.96451299999999995</v>
      </c>
      <c r="D3087">
        <v>2274</v>
      </c>
      <c r="E3087">
        <v>27.432320000000001</v>
      </c>
      <c r="F3087">
        <v>6.6365850000000002</v>
      </c>
      <c r="G3087">
        <v>942.22059999999999</v>
      </c>
      <c r="H3087">
        <v>10</v>
      </c>
      <c r="I3087">
        <v>9393</v>
      </c>
      <c r="J3087">
        <v>46.529310000000002</v>
      </c>
      <c r="K3087">
        <v>917.81849999999997</v>
      </c>
      <c r="L3087">
        <v>38.612369999999999</v>
      </c>
      <c r="M3087">
        <v>24.40204</v>
      </c>
      <c r="N3087">
        <v>29.202809999999999</v>
      </c>
      <c r="O3087">
        <v>19.60127</v>
      </c>
      <c r="P3087">
        <v>0.36818000000000001</v>
      </c>
      <c r="Q3087">
        <v>0.198713</v>
      </c>
      <c r="R3087">
        <v>1.2645569999999999</v>
      </c>
      <c r="S3087">
        <v>1.035312</v>
      </c>
      <c r="T3087">
        <v>0.99952700000000005</v>
      </c>
      <c r="U3087">
        <v>19.7256</v>
      </c>
    </row>
    <row r="3088" spans="1:21" x14ac:dyDescent="0.25">
      <c r="A3088" t="s">
        <v>40</v>
      </c>
      <c r="B3088">
        <v>4.514481</v>
      </c>
      <c r="C3088">
        <v>0.361288</v>
      </c>
      <c r="D3088">
        <v>1088</v>
      </c>
      <c r="E3088">
        <v>4.7424799999999996</v>
      </c>
      <c r="F3088">
        <v>2.9751500000000002</v>
      </c>
      <c r="G3088">
        <v>396.91919999999999</v>
      </c>
      <c r="H3088">
        <v>10</v>
      </c>
      <c r="I3088">
        <v>3964</v>
      </c>
      <c r="J3088">
        <v>18.606089999999998</v>
      </c>
      <c r="K3088">
        <v>367.0163</v>
      </c>
      <c r="L3088">
        <v>13.273580000000001</v>
      </c>
      <c r="M3088">
        <v>29.90296</v>
      </c>
      <c r="N3088">
        <v>31.203209999999999</v>
      </c>
      <c r="O3088">
        <v>28.602699999999999</v>
      </c>
      <c r="P3088">
        <v>0.105855</v>
      </c>
      <c r="Q3088">
        <v>2.511E-2</v>
      </c>
      <c r="R3088">
        <v>1.0602529999999999</v>
      </c>
      <c r="S3088">
        <v>1.6976260000000001</v>
      </c>
      <c r="T3088">
        <v>0.99892300000000001</v>
      </c>
      <c r="U3088">
        <v>19.7256</v>
      </c>
    </row>
    <row r="3089" spans="1:6" x14ac:dyDescent="0.25">
      <c r="A3089" t="s">
        <v>41</v>
      </c>
      <c r="B3089">
        <v>95.192400000000006</v>
      </c>
      <c r="E3089">
        <v>99.999989999999997</v>
      </c>
      <c r="F3089">
        <v>100</v>
      </c>
    </row>
    <row r="3090" spans="1:6" x14ac:dyDescent="0.25">
      <c r="A3090" t="s">
        <v>42</v>
      </c>
      <c r="B3090" t="s">
        <v>43</v>
      </c>
    </row>
    <row r="3091" spans="1:6" x14ac:dyDescent="0.25">
      <c r="A3091" t="s">
        <v>44</v>
      </c>
    </row>
    <row r="3092" spans="1:6" x14ac:dyDescent="0.25">
      <c r="A3092" t="s">
        <v>45</v>
      </c>
    </row>
    <row r="3093" spans="1:6" x14ac:dyDescent="0.25">
      <c r="A3093" t="s">
        <v>46</v>
      </c>
    </row>
    <row r="3094" spans="1:6" x14ac:dyDescent="0.25">
      <c r="A3094" t="s">
        <v>47</v>
      </c>
    </row>
    <row r="3095" spans="1:6" x14ac:dyDescent="0.25">
      <c r="A3095" t="s">
        <v>48</v>
      </c>
      <c r="B3095">
        <v>0.44173800000000002</v>
      </c>
    </row>
    <row r="3096" spans="1:6" x14ac:dyDescent="0.25">
      <c r="A3096" t="s">
        <v>49</v>
      </c>
    </row>
    <row r="3097" spans="1:6" x14ac:dyDescent="0.25">
      <c r="A3097" t="s">
        <v>50</v>
      </c>
    </row>
    <row r="3098" spans="1:6" x14ac:dyDescent="0.25">
      <c r="A3098" t="s">
        <v>51</v>
      </c>
      <c r="B3098">
        <v>59.857199999999999</v>
      </c>
    </row>
    <row r="3099" spans="1:6" x14ac:dyDescent="0.25">
      <c r="A3099" t="s">
        <v>52</v>
      </c>
    </row>
    <row r="3100" spans="1:6" x14ac:dyDescent="0.25">
      <c r="A3100" t="s">
        <v>31</v>
      </c>
      <c r="B3100">
        <v>2.2490250000000001</v>
      </c>
    </row>
    <row r="3101" spans="1:6" x14ac:dyDescent="0.25">
      <c r="A3101" t="s">
        <v>53</v>
      </c>
    </row>
    <row r="3102" spans="1:6" x14ac:dyDescent="0.25">
      <c r="A3102" t="s">
        <v>54</v>
      </c>
    </row>
    <row r="3103" spans="1:6" x14ac:dyDescent="0.25">
      <c r="A3103" t="s">
        <v>55</v>
      </c>
    </row>
    <row r="3104" spans="1:6" x14ac:dyDescent="0.25">
      <c r="A3104" t="s">
        <v>56</v>
      </c>
    </row>
    <row r="3105" spans="1:21" x14ac:dyDescent="0.25">
      <c r="A3105" t="s">
        <v>57</v>
      </c>
    </row>
    <row r="3106" spans="1:21" x14ac:dyDescent="0.25">
      <c r="A3106" t="s">
        <v>58</v>
      </c>
    </row>
    <row r="3107" spans="1:21" x14ac:dyDescent="0.25">
      <c r="A3107" t="s">
        <v>59</v>
      </c>
      <c r="B3107">
        <v>28.129960000000001</v>
      </c>
    </row>
    <row r="3108" spans="1:21" x14ac:dyDescent="0.25">
      <c r="A3108" t="s">
        <v>40</v>
      </c>
      <c r="B3108">
        <v>4.514481</v>
      </c>
    </row>
    <row r="3109" spans="1:21" x14ac:dyDescent="0.25">
      <c r="A3109" t="s">
        <v>41</v>
      </c>
      <c r="B3109">
        <v>95.192400000000006</v>
      </c>
    </row>
    <row r="3111" spans="1:21" x14ac:dyDescent="0.25">
      <c r="B3111" t="s">
        <v>133</v>
      </c>
    </row>
    <row r="3112" spans="1:21" x14ac:dyDescent="0.25">
      <c r="A3112" t="s">
        <v>22</v>
      </c>
    </row>
    <row r="3113" spans="1:21" x14ac:dyDescent="0.25">
      <c r="A3113" t="s">
        <v>23</v>
      </c>
    </row>
    <row r="3114" spans="1:21" x14ac:dyDescent="0.25">
      <c r="A3114" t="s">
        <v>24</v>
      </c>
    </row>
    <row r="3115" spans="1:21" x14ac:dyDescent="0.25">
      <c r="A3115" t="s">
        <v>25</v>
      </c>
    </row>
    <row r="3116" spans="1:21" x14ac:dyDescent="0.25">
      <c r="A3116" t="s">
        <v>26</v>
      </c>
      <c r="B3116">
        <v>0.17444399999999999</v>
      </c>
      <c r="C3116">
        <v>2.3628E-2</v>
      </c>
      <c r="D3116">
        <v>220</v>
      </c>
      <c r="E3116">
        <v>0.18154300000000001</v>
      </c>
      <c r="F3116">
        <v>0.32733899999999999</v>
      </c>
      <c r="G3116">
        <v>107.6883</v>
      </c>
      <c r="H3116">
        <v>20</v>
      </c>
      <c r="I3116">
        <v>2153</v>
      </c>
      <c r="J3116">
        <v>3.1086719999999999</v>
      </c>
      <c r="K3116">
        <v>61.581240000000001</v>
      </c>
      <c r="L3116">
        <v>2.3356150000000002</v>
      </c>
      <c r="M3116">
        <v>46.107010000000002</v>
      </c>
      <c r="N3116">
        <v>47.007289999999998</v>
      </c>
      <c r="O3116">
        <v>45.206740000000003</v>
      </c>
      <c r="P3116">
        <v>9.3410000000000003E-3</v>
      </c>
      <c r="Q3116">
        <v>1.237E-3</v>
      </c>
      <c r="R3116">
        <v>0.83132499999999998</v>
      </c>
      <c r="S3116">
        <v>1.7036579999999999</v>
      </c>
      <c r="T3116">
        <v>0.99595400000000001</v>
      </c>
      <c r="U3116">
        <v>19.8095</v>
      </c>
    </row>
    <row r="3117" spans="1:21" x14ac:dyDescent="0.25">
      <c r="A3117" t="s">
        <v>27</v>
      </c>
    </row>
    <row r="3118" spans="1:21" x14ac:dyDescent="0.25">
      <c r="A3118" t="s">
        <v>28</v>
      </c>
    </row>
    <row r="3119" spans="1:21" x14ac:dyDescent="0.25">
      <c r="A3119" t="s">
        <v>29</v>
      </c>
      <c r="B3119">
        <v>47.655830000000002</v>
      </c>
      <c r="C3119">
        <v>0.90305800000000003</v>
      </c>
      <c r="D3119">
        <v>2108</v>
      </c>
      <c r="E3119">
        <v>49.595120000000001</v>
      </c>
      <c r="F3119">
        <v>39.52317</v>
      </c>
      <c r="G3119">
        <v>4002.0659999999998</v>
      </c>
      <c r="H3119">
        <v>10</v>
      </c>
      <c r="I3119">
        <v>39499</v>
      </c>
      <c r="J3119">
        <v>196.29079999999999</v>
      </c>
      <c r="K3119">
        <v>3888.422</v>
      </c>
      <c r="L3119">
        <v>35.215789999999998</v>
      </c>
      <c r="M3119">
        <v>113.64409999999999</v>
      </c>
      <c r="N3119">
        <v>134.65979999999999</v>
      </c>
      <c r="O3119">
        <v>92.628299999999996</v>
      </c>
      <c r="P3119">
        <v>0.57038199999999994</v>
      </c>
      <c r="Q3119">
        <v>0.48744300000000002</v>
      </c>
      <c r="R3119">
        <v>0.97515399999999997</v>
      </c>
      <c r="S3119">
        <v>1.0095289999999999</v>
      </c>
      <c r="T3119">
        <v>0.99394400000000005</v>
      </c>
      <c r="U3119">
        <v>19.8095</v>
      </c>
    </row>
    <row r="3120" spans="1:21" x14ac:dyDescent="0.25">
      <c r="A3120" t="s">
        <v>30</v>
      </c>
    </row>
    <row r="3121" spans="1:21" x14ac:dyDescent="0.25">
      <c r="A3121" t="s">
        <v>31</v>
      </c>
      <c r="B3121">
        <v>1.8972260000000001</v>
      </c>
      <c r="C3121">
        <v>0.72263999999999995</v>
      </c>
      <c r="D3121">
        <v>3834</v>
      </c>
      <c r="E3121">
        <v>1.974431</v>
      </c>
      <c r="F3121">
        <v>2.8202660000000002</v>
      </c>
      <c r="G3121">
        <v>50.508420000000001</v>
      </c>
      <c r="H3121">
        <v>20</v>
      </c>
      <c r="I3121">
        <v>1010</v>
      </c>
      <c r="J3121">
        <v>1.375937</v>
      </c>
      <c r="K3121">
        <v>27.256630000000001</v>
      </c>
      <c r="L3121">
        <v>2.1722380000000001</v>
      </c>
      <c r="M3121">
        <v>23.25179</v>
      </c>
      <c r="N3121">
        <v>22.601690000000001</v>
      </c>
      <c r="O3121">
        <v>23.901890000000002</v>
      </c>
      <c r="P3121">
        <v>1.4151260000000001</v>
      </c>
      <c r="Q3121">
        <v>1.6402E-2</v>
      </c>
      <c r="R3121">
        <v>0.88303900000000002</v>
      </c>
      <c r="S3121">
        <v>1.310603</v>
      </c>
      <c r="T3121">
        <v>1.007179</v>
      </c>
      <c r="U3121">
        <v>19.8095</v>
      </c>
    </row>
    <row r="3122" spans="1:21" x14ac:dyDescent="0.25">
      <c r="A3122" t="s">
        <v>32</v>
      </c>
    </row>
    <row r="3123" spans="1:21" x14ac:dyDescent="0.25">
      <c r="A3123" t="s">
        <v>33</v>
      </c>
      <c r="B3123">
        <v>14.25742</v>
      </c>
      <c r="E3123">
        <v>14.8376</v>
      </c>
      <c r="F3123">
        <v>46.96199</v>
      </c>
    </row>
    <row r="3124" spans="1:21" x14ac:dyDescent="0.25">
      <c r="A3124" t="s">
        <v>34</v>
      </c>
    </row>
    <row r="3125" spans="1:21" x14ac:dyDescent="0.25">
      <c r="A3125" t="s">
        <v>35</v>
      </c>
    </row>
    <row r="3126" spans="1:21" x14ac:dyDescent="0.25">
      <c r="A3126" t="s">
        <v>36</v>
      </c>
    </row>
    <row r="3127" spans="1:21" x14ac:dyDescent="0.25">
      <c r="A3127" t="s">
        <v>37</v>
      </c>
    </row>
    <row r="3128" spans="1:21" x14ac:dyDescent="0.25">
      <c r="A3128" t="s">
        <v>38</v>
      </c>
    </row>
    <row r="3129" spans="1:21" x14ac:dyDescent="0.25">
      <c r="A3129" t="s">
        <v>39</v>
      </c>
      <c r="B3129">
        <v>26.672319999999999</v>
      </c>
      <c r="C3129">
        <v>0.97473500000000002</v>
      </c>
      <c r="D3129">
        <v>2223</v>
      </c>
      <c r="E3129">
        <v>27.757709999999999</v>
      </c>
      <c r="F3129">
        <v>6.7841440000000004</v>
      </c>
      <c r="G3129">
        <v>964.66110000000003</v>
      </c>
      <c r="H3129">
        <v>10</v>
      </c>
      <c r="I3129">
        <v>9616</v>
      </c>
      <c r="J3129">
        <v>47.5105</v>
      </c>
      <c r="K3129">
        <v>941.15930000000003</v>
      </c>
      <c r="L3129">
        <v>41.046219999999998</v>
      </c>
      <c r="M3129">
        <v>23.501830000000002</v>
      </c>
      <c r="N3129">
        <v>24.802029999999998</v>
      </c>
      <c r="O3129">
        <v>22.201630000000002</v>
      </c>
      <c r="P3129">
        <v>0.375944</v>
      </c>
      <c r="Q3129">
        <v>0.202903</v>
      </c>
      <c r="R3129">
        <v>1.261584</v>
      </c>
      <c r="S3129">
        <v>1.0387770000000001</v>
      </c>
      <c r="T3129">
        <v>0.99957799999999997</v>
      </c>
      <c r="U3129">
        <v>19.8095</v>
      </c>
    </row>
    <row r="3130" spans="1:21" x14ac:dyDescent="0.25">
      <c r="A3130" t="s">
        <v>40</v>
      </c>
      <c r="B3130">
        <v>5.4325260000000002</v>
      </c>
      <c r="C3130">
        <v>0.41657</v>
      </c>
      <c r="D3130">
        <v>1151</v>
      </c>
      <c r="E3130">
        <v>5.6535950000000001</v>
      </c>
      <c r="F3130">
        <v>3.5830869999999999</v>
      </c>
      <c r="G3130">
        <v>480.25990000000002</v>
      </c>
      <c r="H3130">
        <v>10</v>
      </c>
      <c r="I3130">
        <v>4795</v>
      </c>
      <c r="J3130">
        <v>22.51728</v>
      </c>
      <c r="K3130">
        <v>446.05610000000001</v>
      </c>
      <c r="L3130">
        <v>14.041090000000001</v>
      </c>
      <c r="M3130">
        <v>34.203879999999998</v>
      </c>
      <c r="N3130">
        <v>37.004519999999999</v>
      </c>
      <c r="O3130">
        <v>31.40325</v>
      </c>
      <c r="P3130">
        <v>0.128106</v>
      </c>
      <c r="Q3130">
        <v>3.0388999999999999E-2</v>
      </c>
      <c r="R3130">
        <v>1.0578069999999999</v>
      </c>
      <c r="S3130">
        <v>1.6919299999999999</v>
      </c>
      <c r="T3130">
        <v>0.99893699999999996</v>
      </c>
      <c r="U3130">
        <v>19.8095</v>
      </c>
    </row>
    <row r="3131" spans="1:21" x14ac:dyDescent="0.25">
      <c r="A3131" t="s">
        <v>41</v>
      </c>
      <c r="B3131">
        <v>96.089759999999998</v>
      </c>
      <c r="E3131">
        <v>100</v>
      </c>
      <c r="F3131">
        <v>100</v>
      </c>
    </row>
    <row r="3132" spans="1:21" x14ac:dyDescent="0.25">
      <c r="A3132" t="s">
        <v>42</v>
      </c>
      <c r="B3132" t="s">
        <v>43</v>
      </c>
    </row>
    <row r="3133" spans="1:21" x14ac:dyDescent="0.25">
      <c r="A3133" t="s">
        <v>44</v>
      </c>
    </row>
    <row r="3134" spans="1:21" x14ac:dyDescent="0.25">
      <c r="A3134" t="s">
        <v>45</v>
      </c>
    </row>
    <row r="3135" spans="1:21" x14ac:dyDescent="0.25">
      <c r="A3135" t="s">
        <v>46</v>
      </c>
    </row>
    <row r="3136" spans="1:21" x14ac:dyDescent="0.25">
      <c r="A3136" t="s">
        <v>47</v>
      </c>
    </row>
    <row r="3137" spans="1:2" x14ac:dyDescent="0.25">
      <c r="A3137" t="s">
        <v>48</v>
      </c>
      <c r="B3137">
        <v>0.373201</v>
      </c>
    </row>
    <row r="3138" spans="1:2" x14ac:dyDescent="0.25">
      <c r="A3138" t="s">
        <v>49</v>
      </c>
    </row>
    <row r="3139" spans="1:2" x14ac:dyDescent="0.25">
      <c r="A3139" t="s">
        <v>50</v>
      </c>
    </row>
    <row r="3140" spans="1:2" x14ac:dyDescent="0.25">
      <c r="A3140" t="s">
        <v>51</v>
      </c>
      <c r="B3140">
        <v>59.654850000000003</v>
      </c>
    </row>
    <row r="3141" spans="1:2" x14ac:dyDescent="0.25">
      <c r="A3141" t="s">
        <v>52</v>
      </c>
    </row>
    <row r="3142" spans="1:2" x14ac:dyDescent="0.25">
      <c r="A3142" t="s">
        <v>31</v>
      </c>
      <c r="B3142">
        <v>1.8972260000000001</v>
      </c>
    </row>
    <row r="3143" spans="1:2" x14ac:dyDescent="0.25">
      <c r="A3143" t="s">
        <v>53</v>
      </c>
    </row>
    <row r="3144" spans="1:2" x14ac:dyDescent="0.25">
      <c r="A3144" t="s">
        <v>54</v>
      </c>
    </row>
    <row r="3145" spans="1:2" x14ac:dyDescent="0.25">
      <c r="A3145" t="s">
        <v>55</v>
      </c>
    </row>
    <row r="3146" spans="1:2" x14ac:dyDescent="0.25">
      <c r="A3146" t="s">
        <v>56</v>
      </c>
    </row>
    <row r="3147" spans="1:2" x14ac:dyDescent="0.25">
      <c r="A3147" t="s">
        <v>57</v>
      </c>
    </row>
    <row r="3148" spans="1:2" x14ac:dyDescent="0.25">
      <c r="A3148" t="s">
        <v>58</v>
      </c>
    </row>
    <row r="3149" spans="1:2" x14ac:dyDescent="0.25">
      <c r="A3149" t="s">
        <v>59</v>
      </c>
      <c r="B3149">
        <v>28.731950000000001</v>
      </c>
    </row>
    <row r="3150" spans="1:2" x14ac:dyDescent="0.25">
      <c r="A3150" t="s">
        <v>40</v>
      </c>
      <c r="B3150">
        <v>5.4325260000000002</v>
      </c>
    </row>
    <row r="3151" spans="1:2" x14ac:dyDescent="0.25">
      <c r="A3151" t="s">
        <v>41</v>
      </c>
      <c r="B3151">
        <v>96.089759999999998</v>
      </c>
    </row>
    <row r="3153" spans="1:21" x14ac:dyDescent="0.25">
      <c r="B3153" t="s">
        <v>134</v>
      </c>
    </row>
    <row r="3154" spans="1:21" x14ac:dyDescent="0.25">
      <c r="A3154" t="s">
        <v>22</v>
      </c>
    </row>
    <row r="3155" spans="1:21" x14ac:dyDescent="0.25">
      <c r="A3155" t="s">
        <v>23</v>
      </c>
    </row>
    <row r="3156" spans="1:21" x14ac:dyDescent="0.25">
      <c r="A3156" t="s">
        <v>24</v>
      </c>
    </row>
    <row r="3157" spans="1:21" x14ac:dyDescent="0.25">
      <c r="A3157" t="s">
        <v>25</v>
      </c>
    </row>
    <row r="3158" spans="1:21" x14ac:dyDescent="0.25">
      <c r="A3158" t="s">
        <v>26</v>
      </c>
      <c r="B3158">
        <v>0.17900199999999999</v>
      </c>
      <c r="C3158">
        <v>2.3449000000000001E-2</v>
      </c>
      <c r="D3158">
        <v>215</v>
      </c>
      <c r="E3158">
        <v>0.18535499999999999</v>
      </c>
      <c r="F3158">
        <v>0.33166499999999999</v>
      </c>
      <c r="G3158">
        <v>108.739</v>
      </c>
      <c r="H3158">
        <v>20</v>
      </c>
      <c r="I3158">
        <v>2174</v>
      </c>
      <c r="J3158">
        <v>3.1840639999999998</v>
      </c>
      <c r="K3158">
        <v>63.68224</v>
      </c>
      <c r="L3158">
        <v>2.4133779999999998</v>
      </c>
      <c r="M3158">
        <v>45.056759999999997</v>
      </c>
      <c r="N3158">
        <v>49.408050000000003</v>
      </c>
      <c r="O3158">
        <v>40.705469999999998</v>
      </c>
      <c r="P3158">
        <v>9.5670000000000009E-3</v>
      </c>
      <c r="Q3158">
        <v>1.2669999999999999E-3</v>
      </c>
      <c r="R3158">
        <v>0.83292900000000003</v>
      </c>
      <c r="S3158">
        <v>1.7033700000000001</v>
      </c>
      <c r="T3158">
        <v>0.99602599999999997</v>
      </c>
      <c r="U3158">
        <v>20.000299999999999</v>
      </c>
    </row>
    <row r="3159" spans="1:21" x14ac:dyDescent="0.25">
      <c r="A3159" t="s">
        <v>27</v>
      </c>
    </row>
    <row r="3160" spans="1:21" x14ac:dyDescent="0.25">
      <c r="A3160" t="s">
        <v>28</v>
      </c>
    </row>
    <row r="3161" spans="1:21" x14ac:dyDescent="0.25">
      <c r="A3161" t="s">
        <v>29</v>
      </c>
      <c r="B3161">
        <v>48.600479999999997</v>
      </c>
      <c r="C3161">
        <v>0.91377299999999995</v>
      </c>
      <c r="D3161">
        <v>2187</v>
      </c>
      <c r="E3161">
        <v>50.325499999999998</v>
      </c>
      <c r="F3161">
        <v>39.799340000000001</v>
      </c>
      <c r="G3161">
        <v>4116.9840000000004</v>
      </c>
      <c r="H3161">
        <v>10</v>
      </c>
      <c r="I3161">
        <v>40618</v>
      </c>
      <c r="J3161">
        <v>199.64359999999999</v>
      </c>
      <c r="K3161">
        <v>3992.931</v>
      </c>
      <c r="L3161">
        <v>33.187440000000002</v>
      </c>
      <c r="M3161">
        <v>124.05249999999999</v>
      </c>
      <c r="N3161">
        <v>146.67099999999999</v>
      </c>
      <c r="O3161">
        <v>101.43389999999999</v>
      </c>
      <c r="P3161">
        <v>0.58012399999999997</v>
      </c>
      <c r="Q3161">
        <v>0.49576900000000002</v>
      </c>
      <c r="R3161">
        <v>0.97773699999999997</v>
      </c>
      <c r="S3161">
        <v>1.009253</v>
      </c>
      <c r="T3161">
        <v>0.99409599999999998</v>
      </c>
      <c r="U3161">
        <v>20.000299999999999</v>
      </c>
    </row>
    <row r="3162" spans="1:21" x14ac:dyDescent="0.25">
      <c r="A3162" t="s">
        <v>30</v>
      </c>
    </row>
    <row r="3163" spans="1:21" x14ac:dyDescent="0.25">
      <c r="A3163" t="s">
        <v>31</v>
      </c>
      <c r="B3163">
        <v>1.9669939999999999</v>
      </c>
      <c r="C3163">
        <v>0.73931000000000002</v>
      </c>
      <c r="D3163">
        <v>3753</v>
      </c>
      <c r="E3163">
        <v>2.0368110000000001</v>
      </c>
      <c r="F3163">
        <v>2.8871799999999999</v>
      </c>
      <c r="G3163">
        <v>51.308689999999999</v>
      </c>
      <c r="H3163">
        <v>20</v>
      </c>
      <c r="I3163">
        <v>1026</v>
      </c>
      <c r="J3163">
        <v>1.427827</v>
      </c>
      <c r="K3163">
        <v>28.556979999999999</v>
      </c>
      <c r="L3163">
        <v>2.2551570000000001</v>
      </c>
      <c r="M3163">
        <v>22.751709999999999</v>
      </c>
      <c r="N3163">
        <v>22.301639999999999</v>
      </c>
      <c r="O3163">
        <v>23.201779999999999</v>
      </c>
      <c r="P3163">
        <v>1.468494</v>
      </c>
      <c r="Q3163">
        <v>1.702E-2</v>
      </c>
      <c r="R3163">
        <v>0.88480199999999998</v>
      </c>
      <c r="S3163">
        <v>1.30684</v>
      </c>
      <c r="T3163">
        <v>1.0071650000000001</v>
      </c>
      <c r="U3163">
        <v>20.000299999999999</v>
      </c>
    </row>
    <row r="3164" spans="1:21" x14ac:dyDescent="0.25">
      <c r="A3164" t="s">
        <v>32</v>
      </c>
    </row>
    <row r="3165" spans="1:21" x14ac:dyDescent="0.25">
      <c r="A3165" t="s">
        <v>33</v>
      </c>
      <c r="B3165">
        <v>14.46509</v>
      </c>
      <c r="E3165">
        <v>14.97851</v>
      </c>
      <c r="F3165">
        <v>47.046390000000002</v>
      </c>
    </row>
    <row r="3166" spans="1:21" x14ac:dyDescent="0.25">
      <c r="A3166" t="s">
        <v>34</v>
      </c>
    </row>
    <row r="3167" spans="1:21" x14ac:dyDescent="0.25">
      <c r="A3167" t="s">
        <v>35</v>
      </c>
    </row>
    <row r="3168" spans="1:21" x14ac:dyDescent="0.25">
      <c r="A3168" t="s">
        <v>36</v>
      </c>
    </row>
    <row r="3169" spans="1:21" x14ac:dyDescent="0.25">
      <c r="A3169" t="s">
        <v>37</v>
      </c>
    </row>
    <row r="3170" spans="1:21" x14ac:dyDescent="0.25">
      <c r="A3170" t="s">
        <v>38</v>
      </c>
    </row>
    <row r="3171" spans="1:21" x14ac:dyDescent="0.25">
      <c r="A3171" t="s">
        <v>39</v>
      </c>
      <c r="B3171">
        <v>26.214230000000001</v>
      </c>
      <c r="C3171">
        <v>0.96087699999999998</v>
      </c>
      <c r="D3171">
        <v>2180</v>
      </c>
      <c r="E3171">
        <v>27.144680000000001</v>
      </c>
      <c r="F3171">
        <v>6.5837139999999996</v>
      </c>
      <c r="G3171">
        <v>956.10720000000003</v>
      </c>
      <c r="H3171">
        <v>10</v>
      </c>
      <c r="I3171">
        <v>9531</v>
      </c>
      <c r="J3171">
        <v>46.65457</v>
      </c>
      <c r="K3171">
        <v>933.10530000000006</v>
      </c>
      <c r="L3171">
        <v>41.566560000000003</v>
      </c>
      <c r="M3171">
        <v>23.001840000000001</v>
      </c>
      <c r="N3171">
        <v>28.202629999999999</v>
      </c>
      <c r="O3171">
        <v>17.80105</v>
      </c>
      <c r="P3171">
        <v>0.36917100000000003</v>
      </c>
      <c r="Q3171">
        <v>0.19924800000000001</v>
      </c>
      <c r="R3171">
        <v>1.2640629999999999</v>
      </c>
      <c r="S3171">
        <v>1.0381750000000001</v>
      </c>
      <c r="T3171">
        <v>0.99956599999999995</v>
      </c>
      <c r="U3171">
        <v>20.000299999999999</v>
      </c>
    </row>
    <row r="3172" spans="1:21" x14ac:dyDescent="0.25">
      <c r="A3172" t="s">
        <v>40</v>
      </c>
      <c r="B3172">
        <v>5.1464829999999999</v>
      </c>
      <c r="C3172">
        <v>0.39863599999999999</v>
      </c>
      <c r="D3172">
        <v>1121</v>
      </c>
      <c r="E3172">
        <v>5.3291519999999997</v>
      </c>
      <c r="F3172">
        <v>3.3517039999999998</v>
      </c>
      <c r="G3172">
        <v>457.18869999999998</v>
      </c>
      <c r="H3172">
        <v>10</v>
      </c>
      <c r="I3172">
        <v>4565</v>
      </c>
      <c r="J3172">
        <v>21.223939999999999</v>
      </c>
      <c r="K3172">
        <v>424.48520000000002</v>
      </c>
      <c r="L3172">
        <v>13.979789999999999</v>
      </c>
      <c r="M3172">
        <v>32.703560000000003</v>
      </c>
      <c r="N3172">
        <v>35.404139999999998</v>
      </c>
      <c r="O3172">
        <v>30.002970000000001</v>
      </c>
      <c r="P3172">
        <v>0.12074799999999999</v>
      </c>
      <c r="Q3172">
        <v>2.8642999999999998E-2</v>
      </c>
      <c r="R3172">
        <v>1.0598270000000001</v>
      </c>
      <c r="S3172">
        <v>1.6975119999999999</v>
      </c>
      <c r="T3172">
        <v>0.998977</v>
      </c>
      <c r="U3172">
        <v>20.000299999999999</v>
      </c>
    </row>
    <row r="3173" spans="1:21" x14ac:dyDescent="0.25">
      <c r="A3173" t="s">
        <v>41</v>
      </c>
      <c r="B3173">
        <v>96.572270000000003</v>
      </c>
      <c r="E3173">
        <v>99.999989999999997</v>
      </c>
      <c r="F3173">
        <v>100</v>
      </c>
    </row>
    <row r="3174" spans="1:21" x14ac:dyDescent="0.25">
      <c r="A3174" t="s">
        <v>42</v>
      </c>
      <c r="B3174" t="s">
        <v>43</v>
      </c>
    </row>
    <row r="3175" spans="1:21" x14ac:dyDescent="0.25">
      <c r="A3175" t="s">
        <v>44</v>
      </c>
    </row>
    <row r="3176" spans="1:21" x14ac:dyDescent="0.25">
      <c r="A3176" t="s">
        <v>45</v>
      </c>
    </row>
    <row r="3177" spans="1:21" x14ac:dyDescent="0.25">
      <c r="A3177" t="s">
        <v>46</v>
      </c>
    </row>
    <row r="3178" spans="1:21" x14ac:dyDescent="0.25">
      <c r="A3178" t="s">
        <v>47</v>
      </c>
    </row>
    <row r="3179" spans="1:21" x14ac:dyDescent="0.25">
      <c r="A3179" t="s">
        <v>48</v>
      </c>
      <c r="B3179">
        <v>0.38295200000000001</v>
      </c>
    </row>
    <row r="3180" spans="1:21" x14ac:dyDescent="0.25">
      <c r="A3180" t="s">
        <v>49</v>
      </c>
    </row>
    <row r="3181" spans="1:21" x14ac:dyDescent="0.25">
      <c r="A3181" t="s">
        <v>50</v>
      </c>
    </row>
    <row r="3182" spans="1:21" x14ac:dyDescent="0.25">
      <c r="A3182" t="s">
        <v>51</v>
      </c>
      <c r="B3182">
        <v>60.837350000000001</v>
      </c>
    </row>
    <row r="3183" spans="1:21" x14ac:dyDescent="0.25">
      <c r="A3183" t="s">
        <v>52</v>
      </c>
    </row>
    <row r="3184" spans="1:21" x14ac:dyDescent="0.25">
      <c r="A3184" t="s">
        <v>31</v>
      </c>
      <c r="B3184">
        <v>1.9669939999999999</v>
      </c>
    </row>
    <row r="3185" spans="1:21" x14ac:dyDescent="0.25">
      <c r="A3185" t="s">
        <v>53</v>
      </c>
    </row>
    <row r="3186" spans="1:21" x14ac:dyDescent="0.25">
      <c r="A3186" t="s">
        <v>54</v>
      </c>
    </row>
    <row r="3187" spans="1:21" x14ac:dyDescent="0.25">
      <c r="A3187" t="s">
        <v>55</v>
      </c>
    </row>
    <row r="3188" spans="1:21" x14ac:dyDescent="0.25">
      <c r="A3188" t="s">
        <v>56</v>
      </c>
    </row>
    <row r="3189" spans="1:21" x14ac:dyDescent="0.25">
      <c r="A3189" t="s">
        <v>57</v>
      </c>
    </row>
    <row r="3190" spans="1:21" x14ac:dyDescent="0.25">
      <c r="A3190" t="s">
        <v>58</v>
      </c>
    </row>
    <row r="3191" spans="1:21" x14ac:dyDescent="0.25">
      <c r="A3191" t="s">
        <v>59</v>
      </c>
      <c r="B3191">
        <v>28.238489999999999</v>
      </c>
    </row>
    <row r="3192" spans="1:21" x14ac:dyDescent="0.25">
      <c r="A3192" t="s">
        <v>40</v>
      </c>
      <c r="B3192">
        <v>5.1464829999999999</v>
      </c>
    </row>
    <row r="3193" spans="1:21" x14ac:dyDescent="0.25">
      <c r="A3193" t="s">
        <v>41</v>
      </c>
      <c r="B3193">
        <v>96.572270000000003</v>
      </c>
    </row>
    <row r="3195" spans="1:21" x14ac:dyDescent="0.25">
      <c r="B3195" t="s">
        <v>135</v>
      </c>
    </row>
    <row r="3196" spans="1:21" x14ac:dyDescent="0.25">
      <c r="A3196" t="s">
        <v>22</v>
      </c>
    </row>
    <row r="3197" spans="1:21" x14ac:dyDescent="0.25">
      <c r="A3197" t="s">
        <v>23</v>
      </c>
    </row>
    <row r="3198" spans="1:21" x14ac:dyDescent="0.25">
      <c r="A3198" t="s">
        <v>24</v>
      </c>
    </row>
    <row r="3199" spans="1:21" x14ac:dyDescent="0.25">
      <c r="A3199" t="s">
        <v>25</v>
      </c>
    </row>
    <row r="3200" spans="1:21" x14ac:dyDescent="0.25">
      <c r="A3200" t="s">
        <v>26</v>
      </c>
      <c r="B3200">
        <v>0.10151399999999999</v>
      </c>
      <c r="C3200">
        <v>2.1836999999999999E-2</v>
      </c>
      <c r="D3200">
        <v>224</v>
      </c>
      <c r="E3200">
        <v>0.105244</v>
      </c>
      <c r="F3200">
        <v>0.18945100000000001</v>
      </c>
      <c r="G3200">
        <v>82.472440000000006</v>
      </c>
      <c r="H3200">
        <v>20</v>
      </c>
      <c r="I3200">
        <v>1649</v>
      </c>
      <c r="J3200">
        <v>1.79837</v>
      </c>
      <c r="K3200">
        <v>35.51511</v>
      </c>
      <c r="L3200">
        <v>1.756327</v>
      </c>
      <c r="M3200">
        <v>46.957329999999999</v>
      </c>
      <c r="N3200">
        <v>51.108620000000002</v>
      </c>
      <c r="O3200">
        <v>42.806049999999999</v>
      </c>
      <c r="P3200">
        <v>5.4039999999999999E-3</v>
      </c>
      <c r="Q3200">
        <v>7.1599999999999995E-4</v>
      </c>
      <c r="R3200">
        <v>0.83200700000000005</v>
      </c>
      <c r="S3200">
        <v>1.7120759999999999</v>
      </c>
      <c r="T3200">
        <v>0.996116</v>
      </c>
      <c r="U3200">
        <v>19.7485</v>
      </c>
    </row>
    <row r="3201" spans="1:21" x14ac:dyDescent="0.25">
      <c r="A3201" t="s">
        <v>27</v>
      </c>
    </row>
    <row r="3202" spans="1:21" x14ac:dyDescent="0.25">
      <c r="A3202" t="s">
        <v>28</v>
      </c>
    </row>
    <row r="3203" spans="1:21" x14ac:dyDescent="0.25">
      <c r="A3203" t="s">
        <v>29</v>
      </c>
      <c r="B3203">
        <v>48.471730000000001</v>
      </c>
      <c r="C3203">
        <v>0.91551700000000003</v>
      </c>
      <c r="D3203">
        <v>2187</v>
      </c>
      <c r="E3203">
        <v>50.25311</v>
      </c>
      <c r="F3203">
        <v>39.981279999999998</v>
      </c>
      <c r="G3203">
        <v>4058.846</v>
      </c>
      <c r="H3203">
        <v>10</v>
      </c>
      <c r="I3203">
        <v>40052</v>
      </c>
      <c r="J3203">
        <v>199.3871</v>
      </c>
      <c r="K3203">
        <v>3937.596</v>
      </c>
      <c r="L3203">
        <v>33.474910000000001</v>
      </c>
      <c r="M3203">
        <v>121.2504</v>
      </c>
      <c r="N3203">
        <v>145.2696</v>
      </c>
      <c r="O3203">
        <v>97.231189999999998</v>
      </c>
      <c r="P3203">
        <v>0.57937899999999998</v>
      </c>
      <c r="Q3203">
        <v>0.49513200000000002</v>
      </c>
      <c r="R3203">
        <v>0.97653500000000004</v>
      </c>
      <c r="S3203">
        <v>1.0092399999999999</v>
      </c>
      <c r="T3203">
        <v>0.99403799999999998</v>
      </c>
      <c r="U3203">
        <v>19.7485</v>
      </c>
    </row>
    <row r="3204" spans="1:21" x14ac:dyDescent="0.25">
      <c r="A3204" t="s">
        <v>30</v>
      </c>
    </row>
    <row r="3205" spans="1:21" x14ac:dyDescent="0.25">
      <c r="A3205" t="s">
        <v>31</v>
      </c>
      <c r="B3205">
        <v>1.657562</v>
      </c>
      <c r="C3205">
        <v>0.65658300000000003</v>
      </c>
      <c r="D3205">
        <v>3868</v>
      </c>
      <c r="E3205">
        <v>1.7184790000000001</v>
      </c>
      <c r="F3205">
        <v>2.4506039999999998</v>
      </c>
      <c r="G3205">
        <v>47.307380000000002</v>
      </c>
      <c r="H3205">
        <v>20</v>
      </c>
      <c r="I3205">
        <v>946</v>
      </c>
      <c r="J3205">
        <v>1.2029030000000001</v>
      </c>
      <c r="K3205">
        <v>23.75553</v>
      </c>
      <c r="L3205">
        <v>2.008648</v>
      </c>
      <c r="M3205">
        <v>23.551850000000002</v>
      </c>
      <c r="N3205">
        <v>26.002230000000001</v>
      </c>
      <c r="O3205">
        <v>21.101469999999999</v>
      </c>
      <c r="P3205">
        <v>1.237163</v>
      </c>
      <c r="Q3205">
        <v>1.4338999999999999E-2</v>
      </c>
      <c r="R3205">
        <v>0.88381699999999996</v>
      </c>
      <c r="S3205">
        <v>1.3086469999999999</v>
      </c>
      <c r="T3205">
        <v>1.0071669999999999</v>
      </c>
      <c r="U3205">
        <v>19.7485</v>
      </c>
    </row>
    <row r="3206" spans="1:21" x14ac:dyDescent="0.25">
      <c r="A3206" t="s">
        <v>32</v>
      </c>
    </row>
    <row r="3207" spans="1:21" x14ac:dyDescent="0.25">
      <c r="A3207" t="s">
        <v>33</v>
      </c>
      <c r="B3207">
        <v>14.329319999999999</v>
      </c>
      <c r="E3207">
        <v>14.855930000000001</v>
      </c>
      <c r="F3207">
        <v>46.942210000000003</v>
      </c>
    </row>
    <row r="3208" spans="1:21" x14ac:dyDescent="0.25">
      <c r="A3208" t="s">
        <v>34</v>
      </c>
    </row>
    <row r="3209" spans="1:21" x14ac:dyDescent="0.25">
      <c r="A3209" t="s">
        <v>35</v>
      </c>
    </row>
    <row r="3210" spans="1:21" x14ac:dyDescent="0.25">
      <c r="A3210" t="s">
        <v>36</v>
      </c>
    </row>
    <row r="3211" spans="1:21" x14ac:dyDescent="0.25">
      <c r="A3211" t="s">
        <v>37</v>
      </c>
    </row>
    <row r="3212" spans="1:21" x14ac:dyDescent="0.25">
      <c r="A3212" t="s">
        <v>38</v>
      </c>
    </row>
    <row r="3213" spans="1:21" x14ac:dyDescent="0.25">
      <c r="A3213" t="s">
        <v>39</v>
      </c>
      <c r="B3213">
        <v>26.019220000000001</v>
      </c>
      <c r="C3213">
        <v>0.96106400000000003</v>
      </c>
      <c r="D3213">
        <v>2140</v>
      </c>
      <c r="E3213">
        <v>26.975449999999999</v>
      </c>
      <c r="F3213">
        <v>6.5820470000000002</v>
      </c>
      <c r="G3213">
        <v>933.96969999999999</v>
      </c>
      <c r="H3213">
        <v>10</v>
      </c>
      <c r="I3213">
        <v>9311</v>
      </c>
      <c r="J3213">
        <v>46.204430000000002</v>
      </c>
      <c r="K3213">
        <v>912.46820000000002</v>
      </c>
      <c r="L3213">
        <v>43.437330000000003</v>
      </c>
      <c r="M3213">
        <v>21.501550000000002</v>
      </c>
      <c r="N3213">
        <v>24.001899999999999</v>
      </c>
      <c r="O3213">
        <v>19.001190000000001</v>
      </c>
      <c r="P3213">
        <v>0.36560900000000002</v>
      </c>
      <c r="Q3213">
        <v>0.197325</v>
      </c>
      <c r="R3213">
        <v>1.2626630000000001</v>
      </c>
      <c r="S3213">
        <v>1.041507</v>
      </c>
      <c r="T3213">
        <v>0.99960400000000005</v>
      </c>
      <c r="U3213">
        <v>19.7485</v>
      </c>
    </row>
    <row r="3214" spans="1:21" x14ac:dyDescent="0.25">
      <c r="A3214" t="s">
        <v>40</v>
      </c>
      <c r="B3214">
        <v>5.8758419999999996</v>
      </c>
      <c r="C3214">
        <v>0.443942</v>
      </c>
      <c r="D3214">
        <v>1180</v>
      </c>
      <c r="E3214">
        <v>6.0917839999999996</v>
      </c>
      <c r="F3214">
        <v>3.8544100000000001</v>
      </c>
      <c r="G3214">
        <v>514.87339999999995</v>
      </c>
      <c r="H3214">
        <v>10</v>
      </c>
      <c r="I3214">
        <v>5140</v>
      </c>
      <c r="J3214">
        <v>24.273689999999998</v>
      </c>
      <c r="K3214">
        <v>479.3691</v>
      </c>
      <c r="L3214">
        <v>14.50174</v>
      </c>
      <c r="M3214">
        <v>35.504260000000002</v>
      </c>
      <c r="N3214">
        <v>41.005549999999999</v>
      </c>
      <c r="O3214">
        <v>30.002970000000001</v>
      </c>
      <c r="P3214">
        <v>0.138099</v>
      </c>
      <c r="Q3214">
        <v>3.2759000000000003E-2</v>
      </c>
      <c r="R3214">
        <v>1.058654</v>
      </c>
      <c r="S3214">
        <v>1.6960850000000001</v>
      </c>
      <c r="T3214">
        <v>0.999031</v>
      </c>
      <c r="U3214">
        <v>19.7485</v>
      </c>
    </row>
    <row r="3215" spans="1:21" x14ac:dyDescent="0.25">
      <c r="A3215" t="s">
        <v>41</v>
      </c>
      <c r="B3215">
        <v>96.455179999999999</v>
      </c>
      <c r="E3215">
        <v>100</v>
      </c>
      <c r="F3215">
        <v>99.999989999999997</v>
      </c>
    </row>
    <row r="3216" spans="1:21" x14ac:dyDescent="0.25">
      <c r="A3216" t="s">
        <v>42</v>
      </c>
      <c r="B3216" t="s">
        <v>43</v>
      </c>
    </row>
    <row r="3217" spans="1:2" x14ac:dyDescent="0.25">
      <c r="A3217" t="s">
        <v>44</v>
      </c>
    </row>
    <row r="3218" spans="1:2" x14ac:dyDescent="0.25">
      <c r="A3218" t="s">
        <v>45</v>
      </c>
    </row>
    <row r="3219" spans="1:2" x14ac:dyDescent="0.25">
      <c r="A3219" t="s">
        <v>46</v>
      </c>
    </row>
    <row r="3220" spans="1:2" x14ac:dyDescent="0.25">
      <c r="A3220" t="s">
        <v>47</v>
      </c>
    </row>
    <row r="3221" spans="1:2" x14ac:dyDescent="0.25">
      <c r="A3221" t="s">
        <v>48</v>
      </c>
      <c r="B3221">
        <v>0.21717500000000001</v>
      </c>
    </row>
    <row r="3222" spans="1:2" x14ac:dyDescent="0.25">
      <c r="A3222" t="s">
        <v>49</v>
      </c>
    </row>
    <row r="3223" spans="1:2" x14ac:dyDescent="0.25">
      <c r="A3223" t="s">
        <v>50</v>
      </c>
    </row>
    <row r="3224" spans="1:2" x14ac:dyDescent="0.25">
      <c r="A3224" t="s">
        <v>51</v>
      </c>
      <c r="B3224">
        <v>60.676189999999998</v>
      </c>
    </row>
    <row r="3225" spans="1:2" x14ac:dyDescent="0.25">
      <c r="A3225" t="s">
        <v>52</v>
      </c>
    </row>
    <row r="3226" spans="1:2" x14ac:dyDescent="0.25">
      <c r="A3226" t="s">
        <v>31</v>
      </c>
      <c r="B3226">
        <v>1.657562</v>
      </c>
    </row>
    <row r="3227" spans="1:2" x14ac:dyDescent="0.25">
      <c r="A3227" t="s">
        <v>53</v>
      </c>
    </row>
    <row r="3228" spans="1:2" x14ac:dyDescent="0.25">
      <c r="A3228" t="s">
        <v>54</v>
      </c>
    </row>
    <row r="3229" spans="1:2" x14ac:dyDescent="0.25">
      <c r="A3229" t="s">
        <v>55</v>
      </c>
    </row>
    <row r="3230" spans="1:2" x14ac:dyDescent="0.25">
      <c r="A3230" t="s">
        <v>56</v>
      </c>
    </row>
    <row r="3231" spans="1:2" x14ac:dyDescent="0.25">
      <c r="A3231" t="s">
        <v>57</v>
      </c>
    </row>
    <row r="3232" spans="1:2" x14ac:dyDescent="0.25">
      <c r="A3232" t="s">
        <v>58</v>
      </c>
    </row>
    <row r="3233" spans="1:21" x14ac:dyDescent="0.25">
      <c r="A3233" t="s">
        <v>59</v>
      </c>
      <c r="B3233">
        <v>28.028420000000001</v>
      </c>
    </row>
    <row r="3234" spans="1:21" x14ac:dyDescent="0.25">
      <c r="A3234" t="s">
        <v>40</v>
      </c>
      <c r="B3234">
        <v>5.8758419999999996</v>
      </c>
    </row>
    <row r="3235" spans="1:21" x14ac:dyDescent="0.25">
      <c r="A3235" t="s">
        <v>41</v>
      </c>
      <c r="B3235">
        <v>96.455190000000002</v>
      </c>
    </row>
    <row r="3237" spans="1:21" x14ac:dyDescent="0.25">
      <c r="B3237" t="s">
        <v>136</v>
      </c>
    </row>
    <row r="3238" spans="1:21" x14ac:dyDescent="0.25">
      <c r="A3238" t="s">
        <v>22</v>
      </c>
    </row>
    <row r="3239" spans="1:21" x14ac:dyDescent="0.25">
      <c r="A3239" t="s">
        <v>23</v>
      </c>
    </row>
    <row r="3240" spans="1:21" x14ac:dyDescent="0.25">
      <c r="A3240" t="s">
        <v>24</v>
      </c>
    </row>
    <row r="3241" spans="1:21" x14ac:dyDescent="0.25">
      <c r="A3241" t="s">
        <v>25</v>
      </c>
    </row>
    <row r="3242" spans="1:21" x14ac:dyDescent="0.25">
      <c r="A3242" t="s">
        <v>26</v>
      </c>
      <c r="B3242">
        <v>0.12532299999999999</v>
      </c>
      <c r="C3242">
        <v>2.2231000000000001E-2</v>
      </c>
      <c r="D3242">
        <v>219</v>
      </c>
      <c r="E3242">
        <v>0.129497</v>
      </c>
      <c r="F3242">
        <v>0.23419400000000001</v>
      </c>
      <c r="G3242">
        <v>89.376350000000002</v>
      </c>
      <c r="H3242">
        <v>20</v>
      </c>
      <c r="I3242">
        <v>1787</v>
      </c>
      <c r="J3242">
        <v>2.2228690000000002</v>
      </c>
      <c r="K3242">
        <v>43.969470000000001</v>
      </c>
      <c r="L3242">
        <v>1.9683440000000001</v>
      </c>
      <c r="M3242">
        <v>45.406880000000001</v>
      </c>
      <c r="N3242">
        <v>50.208320000000001</v>
      </c>
      <c r="O3242">
        <v>40.605440000000002</v>
      </c>
      <c r="P3242">
        <v>6.679E-3</v>
      </c>
      <c r="Q3242">
        <v>8.8400000000000002E-4</v>
      </c>
      <c r="R3242">
        <v>0.830982</v>
      </c>
      <c r="S3242">
        <v>1.7121740000000001</v>
      </c>
      <c r="T3242">
        <v>0.99607199999999996</v>
      </c>
      <c r="U3242">
        <v>19.7805</v>
      </c>
    </row>
    <row r="3243" spans="1:21" x14ac:dyDescent="0.25">
      <c r="A3243" t="s">
        <v>27</v>
      </c>
    </row>
    <row r="3244" spans="1:21" x14ac:dyDescent="0.25">
      <c r="A3244" t="s">
        <v>28</v>
      </c>
    </row>
    <row r="3245" spans="1:21" x14ac:dyDescent="0.25">
      <c r="A3245" t="s">
        <v>29</v>
      </c>
      <c r="B3245">
        <v>48.123420000000003</v>
      </c>
      <c r="C3245">
        <v>0.90990099999999996</v>
      </c>
      <c r="D3245">
        <v>2159</v>
      </c>
      <c r="E3245">
        <v>49.72636</v>
      </c>
      <c r="F3245">
        <v>39.746279999999999</v>
      </c>
      <c r="G3245">
        <v>4040.875</v>
      </c>
      <c r="H3245">
        <v>10</v>
      </c>
      <c r="I3245">
        <v>39877</v>
      </c>
      <c r="J3245">
        <v>198.2724</v>
      </c>
      <c r="K3245">
        <v>3921.9279999999999</v>
      </c>
      <c r="L3245">
        <v>33.971989999999998</v>
      </c>
      <c r="M3245">
        <v>118.9473</v>
      </c>
      <c r="N3245">
        <v>132.4579</v>
      </c>
      <c r="O3245">
        <v>105.4367</v>
      </c>
      <c r="P3245">
        <v>0.57613999999999999</v>
      </c>
      <c r="Q3245">
        <v>0.49236400000000002</v>
      </c>
      <c r="R3245">
        <v>0.97487000000000001</v>
      </c>
      <c r="S3245">
        <v>1.009422</v>
      </c>
      <c r="T3245">
        <v>0.99393100000000001</v>
      </c>
      <c r="U3245">
        <v>19.7805</v>
      </c>
    </row>
    <row r="3246" spans="1:21" x14ac:dyDescent="0.25">
      <c r="A3246" t="s">
        <v>30</v>
      </c>
    </row>
    <row r="3247" spans="1:21" x14ac:dyDescent="0.25">
      <c r="A3247" t="s">
        <v>31</v>
      </c>
      <c r="B3247">
        <v>1.589817</v>
      </c>
      <c r="C3247">
        <v>0.63062700000000005</v>
      </c>
      <c r="D3247">
        <v>3693</v>
      </c>
      <c r="E3247">
        <v>1.642773</v>
      </c>
      <c r="F3247">
        <v>2.353545</v>
      </c>
      <c r="G3247">
        <v>44.306480000000001</v>
      </c>
      <c r="H3247">
        <v>20</v>
      </c>
      <c r="I3247">
        <v>886</v>
      </c>
      <c r="J3247">
        <v>1.1529</v>
      </c>
      <c r="K3247">
        <v>22.804939999999998</v>
      </c>
      <c r="L3247">
        <v>2.060619</v>
      </c>
      <c r="M3247">
        <v>21.501539999999999</v>
      </c>
      <c r="N3247">
        <v>23.601839999999999</v>
      </c>
      <c r="O3247">
        <v>19.401240000000001</v>
      </c>
      <c r="P3247">
        <v>1.1857359999999999</v>
      </c>
      <c r="Q3247">
        <v>1.3743E-2</v>
      </c>
      <c r="R3247">
        <v>0.88268999999999997</v>
      </c>
      <c r="S3247">
        <v>1.3112729999999999</v>
      </c>
      <c r="T3247">
        <v>1.007177</v>
      </c>
      <c r="U3247">
        <v>19.7805</v>
      </c>
    </row>
    <row r="3248" spans="1:21" x14ac:dyDescent="0.25">
      <c r="A3248" t="s">
        <v>32</v>
      </c>
    </row>
    <row r="3249" spans="1:21" x14ac:dyDescent="0.25">
      <c r="A3249" t="s">
        <v>33</v>
      </c>
      <c r="B3249">
        <v>14.306430000000001</v>
      </c>
      <c r="E3249">
        <v>14.782970000000001</v>
      </c>
      <c r="F3249">
        <v>46.929000000000002</v>
      </c>
    </row>
    <row r="3250" spans="1:21" x14ac:dyDescent="0.25">
      <c r="A3250" t="s">
        <v>34</v>
      </c>
    </row>
    <row r="3251" spans="1:21" x14ac:dyDescent="0.25">
      <c r="A3251" t="s">
        <v>35</v>
      </c>
    </row>
    <row r="3252" spans="1:21" x14ac:dyDescent="0.25">
      <c r="A3252" t="s">
        <v>36</v>
      </c>
    </row>
    <row r="3253" spans="1:21" x14ac:dyDescent="0.25">
      <c r="A3253" t="s">
        <v>37</v>
      </c>
    </row>
    <row r="3254" spans="1:21" x14ac:dyDescent="0.25">
      <c r="A3254" t="s">
        <v>38</v>
      </c>
    </row>
    <row r="3255" spans="1:21" x14ac:dyDescent="0.25">
      <c r="A3255" t="s">
        <v>39</v>
      </c>
      <c r="B3255">
        <v>26.507239999999999</v>
      </c>
      <c r="C3255">
        <v>0.97296700000000003</v>
      </c>
      <c r="D3255">
        <v>2264</v>
      </c>
      <c r="E3255">
        <v>27.390170000000001</v>
      </c>
      <c r="F3255">
        <v>6.7143350000000002</v>
      </c>
      <c r="G3255">
        <v>956.20780000000002</v>
      </c>
      <c r="H3255">
        <v>10</v>
      </c>
      <c r="I3255">
        <v>9532</v>
      </c>
      <c r="J3255">
        <v>47.117400000000004</v>
      </c>
      <c r="K3255">
        <v>932.00580000000002</v>
      </c>
      <c r="L3255">
        <v>39.509410000000003</v>
      </c>
      <c r="M3255">
        <v>24.202030000000001</v>
      </c>
      <c r="N3255">
        <v>29.602889999999999</v>
      </c>
      <c r="O3255">
        <v>18.801169999999999</v>
      </c>
      <c r="P3255">
        <v>0.37283300000000003</v>
      </c>
      <c r="Q3255">
        <v>0.20122399999999999</v>
      </c>
      <c r="R3255">
        <v>1.2610790000000001</v>
      </c>
      <c r="S3255">
        <v>1.0420180000000001</v>
      </c>
      <c r="T3255">
        <v>0.99961599999999995</v>
      </c>
      <c r="U3255">
        <v>19.7805</v>
      </c>
    </row>
    <row r="3256" spans="1:21" x14ac:dyDescent="0.25">
      <c r="A3256" t="s">
        <v>40</v>
      </c>
      <c r="B3256">
        <v>6.1242320000000001</v>
      </c>
      <c r="C3256">
        <v>0.45712000000000003</v>
      </c>
      <c r="D3256">
        <v>1111</v>
      </c>
      <c r="E3256">
        <v>6.3282249999999998</v>
      </c>
      <c r="F3256">
        <v>4.0226420000000003</v>
      </c>
      <c r="G3256">
        <v>534.13980000000004</v>
      </c>
      <c r="H3256">
        <v>10</v>
      </c>
      <c r="I3256">
        <v>5332</v>
      </c>
      <c r="J3256">
        <v>25.395530000000001</v>
      </c>
      <c r="K3256">
        <v>502.33629999999999</v>
      </c>
      <c r="L3256">
        <v>16.795000000000002</v>
      </c>
      <c r="M3256">
        <v>31.803509999999999</v>
      </c>
      <c r="N3256">
        <v>39.005020000000002</v>
      </c>
      <c r="O3256">
        <v>24.602</v>
      </c>
      <c r="P3256">
        <v>0.144481</v>
      </c>
      <c r="Q3256">
        <v>3.4272999999999998E-2</v>
      </c>
      <c r="R3256">
        <v>1.057366</v>
      </c>
      <c r="S3256">
        <v>1.691897</v>
      </c>
      <c r="T3256">
        <v>0.99900199999999995</v>
      </c>
      <c r="U3256">
        <v>19.7805</v>
      </c>
    </row>
    <row r="3257" spans="1:21" x14ac:dyDescent="0.25">
      <c r="A3257" t="s">
        <v>41</v>
      </c>
      <c r="B3257">
        <v>96.776470000000003</v>
      </c>
      <c r="E3257">
        <v>100</v>
      </c>
      <c r="F3257">
        <v>99.999989999999997</v>
      </c>
    </row>
    <row r="3258" spans="1:21" x14ac:dyDescent="0.25">
      <c r="A3258" t="s">
        <v>42</v>
      </c>
      <c r="B3258" t="s">
        <v>43</v>
      </c>
    </row>
    <row r="3259" spans="1:21" x14ac:dyDescent="0.25">
      <c r="A3259" t="s">
        <v>44</v>
      </c>
    </row>
    <row r="3260" spans="1:21" x14ac:dyDescent="0.25">
      <c r="A3260" t="s">
        <v>45</v>
      </c>
    </row>
    <row r="3261" spans="1:21" x14ac:dyDescent="0.25">
      <c r="A3261" t="s">
        <v>46</v>
      </c>
    </row>
    <row r="3262" spans="1:21" x14ac:dyDescent="0.25">
      <c r="A3262" t="s">
        <v>47</v>
      </c>
    </row>
    <row r="3263" spans="1:21" x14ac:dyDescent="0.25">
      <c r="A3263" t="s">
        <v>48</v>
      </c>
      <c r="B3263">
        <v>0.26811200000000002</v>
      </c>
    </row>
    <row r="3264" spans="1:21" x14ac:dyDescent="0.25">
      <c r="A3264" t="s">
        <v>49</v>
      </c>
    </row>
    <row r="3265" spans="1:2" x14ac:dyDescent="0.25">
      <c r="A3265" t="s">
        <v>50</v>
      </c>
    </row>
    <row r="3266" spans="1:2" x14ac:dyDescent="0.25">
      <c r="A3266" t="s">
        <v>51</v>
      </c>
      <c r="B3266">
        <v>60.240180000000002</v>
      </c>
    </row>
    <row r="3267" spans="1:2" x14ac:dyDescent="0.25">
      <c r="A3267" t="s">
        <v>52</v>
      </c>
    </row>
    <row r="3268" spans="1:2" x14ac:dyDescent="0.25">
      <c r="A3268" t="s">
        <v>31</v>
      </c>
      <c r="B3268">
        <v>1.589817</v>
      </c>
    </row>
    <row r="3269" spans="1:2" x14ac:dyDescent="0.25">
      <c r="A3269" t="s">
        <v>53</v>
      </c>
    </row>
    <row r="3270" spans="1:2" x14ac:dyDescent="0.25">
      <c r="A3270" t="s">
        <v>54</v>
      </c>
    </row>
    <row r="3271" spans="1:2" x14ac:dyDescent="0.25">
      <c r="A3271" t="s">
        <v>55</v>
      </c>
    </row>
    <row r="3272" spans="1:2" x14ac:dyDescent="0.25">
      <c r="A3272" t="s">
        <v>56</v>
      </c>
    </row>
    <row r="3273" spans="1:2" x14ac:dyDescent="0.25">
      <c r="A3273" t="s">
        <v>57</v>
      </c>
    </row>
    <row r="3274" spans="1:2" x14ac:dyDescent="0.25">
      <c r="A3274" t="s">
        <v>58</v>
      </c>
    </row>
    <row r="3275" spans="1:2" x14ac:dyDescent="0.25">
      <c r="A3275" t="s">
        <v>59</v>
      </c>
      <c r="B3275">
        <v>28.554120000000001</v>
      </c>
    </row>
    <row r="3276" spans="1:2" x14ac:dyDescent="0.25">
      <c r="A3276" t="s">
        <v>40</v>
      </c>
      <c r="B3276">
        <v>6.1242320000000001</v>
      </c>
    </row>
    <row r="3277" spans="1:2" x14ac:dyDescent="0.25">
      <c r="A3277" t="s">
        <v>41</v>
      </c>
      <c r="B3277">
        <v>96.776470000000003</v>
      </c>
    </row>
    <row r="3279" spans="1:2" x14ac:dyDescent="0.25">
      <c r="B3279" t="s">
        <v>137</v>
      </c>
    </row>
    <row r="3280" spans="1:2" x14ac:dyDescent="0.25">
      <c r="A3280" t="s">
        <v>22</v>
      </c>
    </row>
    <row r="3281" spans="1:21" x14ac:dyDescent="0.25">
      <c r="A3281" t="s">
        <v>23</v>
      </c>
    </row>
    <row r="3282" spans="1:21" x14ac:dyDescent="0.25">
      <c r="A3282" t="s">
        <v>24</v>
      </c>
    </row>
    <row r="3283" spans="1:21" x14ac:dyDescent="0.25">
      <c r="A3283" t="s">
        <v>25</v>
      </c>
    </row>
    <row r="3284" spans="1:21" x14ac:dyDescent="0.25">
      <c r="A3284" t="s">
        <v>26</v>
      </c>
      <c r="B3284">
        <v>0.137709</v>
      </c>
      <c r="C3284">
        <v>2.2675000000000001E-2</v>
      </c>
      <c r="D3284">
        <v>221</v>
      </c>
      <c r="E3284">
        <v>0.14335400000000001</v>
      </c>
      <c r="F3284">
        <v>0.25731700000000002</v>
      </c>
      <c r="G3284">
        <v>96.830929999999995</v>
      </c>
      <c r="H3284">
        <v>20</v>
      </c>
      <c r="I3284">
        <v>1936</v>
      </c>
      <c r="J3284">
        <v>2.446733</v>
      </c>
      <c r="K3284">
        <v>49.07338</v>
      </c>
      <c r="L3284">
        <v>2.027552</v>
      </c>
      <c r="M3284">
        <v>47.757550000000002</v>
      </c>
      <c r="N3284">
        <v>50.608449999999998</v>
      </c>
      <c r="O3284">
        <v>44.906649999999999</v>
      </c>
      <c r="P3284">
        <v>7.352E-3</v>
      </c>
      <c r="Q3284">
        <v>9.7300000000000002E-4</v>
      </c>
      <c r="R3284">
        <v>0.83239700000000005</v>
      </c>
      <c r="S3284">
        <v>1.706385</v>
      </c>
      <c r="T3284">
        <v>0.99604700000000002</v>
      </c>
      <c r="U3284">
        <v>20.056699999999999</v>
      </c>
    </row>
    <row r="3285" spans="1:21" x14ac:dyDescent="0.25">
      <c r="A3285" t="s">
        <v>27</v>
      </c>
    </row>
    <row r="3286" spans="1:21" x14ac:dyDescent="0.25">
      <c r="A3286" t="s">
        <v>28</v>
      </c>
    </row>
    <row r="3287" spans="1:21" x14ac:dyDescent="0.25">
      <c r="A3287" t="s">
        <v>29</v>
      </c>
      <c r="B3287">
        <v>48.292070000000002</v>
      </c>
      <c r="C3287">
        <v>0.909111</v>
      </c>
      <c r="D3287">
        <v>2196</v>
      </c>
      <c r="E3287">
        <v>50.271729999999998</v>
      </c>
      <c r="F3287">
        <v>39.881920000000001</v>
      </c>
      <c r="G3287">
        <v>4108.3540000000003</v>
      </c>
      <c r="H3287">
        <v>10</v>
      </c>
      <c r="I3287">
        <v>40534</v>
      </c>
      <c r="J3287">
        <v>198.55709999999999</v>
      </c>
      <c r="K3287">
        <v>3982.3989999999999</v>
      </c>
      <c r="L3287">
        <v>32.617640000000002</v>
      </c>
      <c r="M3287">
        <v>125.955</v>
      </c>
      <c r="N3287">
        <v>154.27850000000001</v>
      </c>
      <c r="O3287">
        <v>97.631450000000001</v>
      </c>
      <c r="P3287">
        <v>0.57696700000000001</v>
      </c>
      <c r="Q3287">
        <v>0.49307099999999998</v>
      </c>
      <c r="R3287">
        <v>0.97697800000000001</v>
      </c>
      <c r="S3287">
        <v>1.00928</v>
      </c>
      <c r="T3287">
        <v>0.99406399999999995</v>
      </c>
      <c r="U3287">
        <v>20.056699999999999</v>
      </c>
    </row>
    <row r="3288" spans="1:21" x14ac:dyDescent="0.25">
      <c r="A3288" t="s">
        <v>30</v>
      </c>
    </row>
    <row r="3289" spans="1:21" x14ac:dyDescent="0.25">
      <c r="A3289" t="s">
        <v>31</v>
      </c>
      <c r="B3289">
        <v>1.838044</v>
      </c>
      <c r="C3289">
        <v>0.699465</v>
      </c>
      <c r="D3289">
        <v>3677</v>
      </c>
      <c r="E3289">
        <v>1.913392</v>
      </c>
      <c r="F3289">
        <v>2.7207669999999999</v>
      </c>
      <c r="G3289">
        <v>48.707830000000001</v>
      </c>
      <c r="H3289">
        <v>20</v>
      </c>
      <c r="I3289">
        <v>974</v>
      </c>
      <c r="J3289">
        <v>1.33403</v>
      </c>
      <c r="K3289">
        <v>26.756239999999998</v>
      </c>
      <c r="L3289">
        <v>2.2188750000000002</v>
      </c>
      <c r="M3289">
        <v>21.951589999999999</v>
      </c>
      <c r="N3289">
        <v>22.80172</v>
      </c>
      <c r="O3289">
        <v>21.101469999999999</v>
      </c>
      <c r="P3289">
        <v>1.3720250000000001</v>
      </c>
      <c r="Q3289">
        <v>1.5901999999999999E-2</v>
      </c>
      <c r="R3289">
        <v>0.88422800000000001</v>
      </c>
      <c r="S3289">
        <v>1.3078669999999999</v>
      </c>
      <c r="T3289">
        <v>1.0071669999999999</v>
      </c>
      <c r="U3289">
        <v>20.056699999999999</v>
      </c>
    </row>
    <row r="3290" spans="1:21" x14ac:dyDescent="0.25">
      <c r="A3290" t="s">
        <v>32</v>
      </c>
    </row>
    <row r="3291" spans="1:21" x14ac:dyDescent="0.25">
      <c r="A3291" t="s">
        <v>33</v>
      </c>
      <c r="B3291">
        <v>14.331490000000001</v>
      </c>
      <c r="E3291">
        <v>14.918990000000001</v>
      </c>
      <c r="F3291">
        <v>47.006889999999999</v>
      </c>
    </row>
    <row r="3292" spans="1:21" x14ac:dyDescent="0.25">
      <c r="A3292" t="s">
        <v>34</v>
      </c>
    </row>
    <row r="3293" spans="1:21" x14ac:dyDescent="0.25">
      <c r="A3293" t="s">
        <v>35</v>
      </c>
    </row>
    <row r="3294" spans="1:21" x14ac:dyDescent="0.25">
      <c r="A3294" t="s">
        <v>36</v>
      </c>
    </row>
    <row r="3295" spans="1:21" x14ac:dyDescent="0.25">
      <c r="A3295" t="s">
        <v>37</v>
      </c>
    </row>
    <row r="3296" spans="1:21" x14ac:dyDescent="0.25">
      <c r="A3296" t="s">
        <v>38</v>
      </c>
    </row>
    <row r="3297" spans="1:21" x14ac:dyDescent="0.25">
      <c r="A3297" t="s">
        <v>39</v>
      </c>
      <c r="B3297">
        <v>26.099070000000001</v>
      </c>
      <c r="C3297">
        <v>0.95796099999999995</v>
      </c>
      <c r="D3297">
        <v>2199</v>
      </c>
      <c r="E3297">
        <v>27.168959999999998</v>
      </c>
      <c r="F3297">
        <v>6.6103379999999996</v>
      </c>
      <c r="G3297">
        <v>954.29579999999999</v>
      </c>
      <c r="H3297">
        <v>10</v>
      </c>
      <c r="I3297">
        <v>9513</v>
      </c>
      <c r="J3297">
        <v>46.40813</v>
      </c>
      <c r="K3297">
        <v>930.79399999999998</v>
      </c>
      <c r="L3297">
        <v>40.605179999999997</v>
      </c>
      <c r="M3297">
        <v>23.501819999999999</v>
      </c>
      <c r="N3297">
        <v>24.001899999999999</v>
      </c>
      <c r="O3297">
        <v>23.001750000000001</v>
      </c>
      <c r="P3297">
        <v>0.36722100000000002</v>
      </c>
      <c r="Q3297">
        <v>0.19819500000000001</v>
      </c>
      <c r="R3297">
        <v>1.26325</v>
      </c>
      <c r="S3297">
        <v>1.0392809999999999</v>
      </c>
      <c r="T3297">
        <v>0.99958100000000005</v>
      </c>
      <c r="U3297">
        <v>20.056699999999999</v>
      </c>
    </row>
    <row r="3298" spans="1:21" x14ac:dyDescent="0.25">
      <c r="A3298" t="s">
        <v>40</v>
      </c>
      <c r="B3298">
        <v>5.3636900000000001</v>
      </c>
      <c r="C3298">
        <v>0.41137800000000002</v>
      </c>
      <c r="D3298">
        <v>1124</v>
      </c>
      <c r="E3298">
        <v>5.5835670000000004</v>
      </c>
      <c r="F3298">
        <v>3.522764</v>
      </c>
      <c r="G3298">
        <v>477.0498</v>
      </c>
      <c r="H3298">
        <v>10</v>
      </c>
      <c r="I3298">
        <v>4763</v>
      </c>
      <c r="J3298">
        <v>22.134550000000001</v>
      </c>
      <c r="K3298">
        <v>443.9461</v>
      </c>
      <c r="L3298">
        <v>14.410740000000001</v>
      </c>
      <c r="M3298">
        <v>33.103769999999997</v>
      </c>
      <c r="N3298">
        <v>40.005279999999999</v>
      </c>
      <c r="O3298">
        <v>26.202259999999999</v>
      </c>
      <c r="P3298">
        <v>0.12592900000000001</v>
      </c>
      <c r="Q3298">
        <v>2.9871999999999999E-2</v>
      </c>
      <c r="R3298">
        <v>1.059153</v>
      </c>
      <c r="S3298">
        <v>1.6971229999999999</v>
      </c>
      <c r="T3298">
        <v>0.99899300000000002</v>
      </c>
      <c r="U3298">
        <v>20.056699999999999</v>
      </c>
    </row>
    <row r="3299" spans="1:21" x14ac:dyDescent="0.25">
      <c r="A3299" t="s">
        <v>41</v>
      </c>
      <c r="B3299">
        <v>96.062070000000006</v>
      </c>
      <c r="E3299">
        <v>100</v>
      </c>
      <c r="F3299">
        <v>100</v>
      </c>
    </row>
    <row r="3300" spans="1:21" x14ac:dyDescent="0.25">
      <c r="A3300" t="s">
        <v>42</v>
      </c>
      <c r="B3300" t="s">
        <v>43</v>
      </c>
    </row>
    <row r="3301" spans="1:21" x14ac:dyDescent="0.25">
      <c r="A3301" t="s">
        <v>44</v>
      </c>
    </row>
    <row r="3302" spans="1:21" x14ac:dyDescent="0.25">
      <c r="A3302" t="s">
        <v>45</v>
      </c>
    </row>
    <row r="3303" spans="1:21" x14ac:dyDescent="0.25">
      <c r="A3303" t="s">
        <v>46</v>
      </c>
    </row>
    <row r="3304" spans="1:21" x14ac:dyDescent="0.25">
      <c r="A3304" t="s">
        <v>47</v>
      </c>
    </row>
    <row r="3305" spans="1:21" x14ac:dyDescent="0.25">
      <c r="A3305" t="s">
        <v>48</v>
      </c>
      <c r="B3305">
        <v>0.29460999999999998</v>
      </c>
    </row>
    <row r="3306" spans="1:21" x14ac:dyDescent="0.25">
      <c r="A3306" t="s">
        <v>49</v>
      </c>
    </row>
    <row r="3307" spans="1:21" x14ac:dyDescent="0.25">
      <c r="A3307" t="s">
        <v>50</v>
      </c>
    </row>
    <row r="3308" spans="1:21" x14ac:dyDescent="0.25">
      <c r="A3308" t="s">
        <v>51</v>
      </c>
      <c r="B3308">
        <v>60.451300000000003</v>
      </c>
    </row>
    <row r="3309" spans="1:21" x14ac:dyDescent="0.25">
      <c r="A3309" t="s">
        <v>52</v>
      </c>
    </row>
    <row r="3310" spans="1:21" x14ac:dyDescent="0.25">
      <c r="A3310" t="s">
        <v>31</v>
      </c>
      <c r="B3310">
        <v>1.838044</v>
      </c>
    </row>
    <row r="3311" spans="1:21" x14ac:dyDescent="0.25">
      <c r="A3311" t="s">
        <v>53</v>
      </c>
    </row>
    <row r="3312" spans="1:21" x14ac:dyDescent="0.25">
      <c r="A3312" t="s">
        <v>54</v>
      </c>
    </row>
    <row r="3313" spans="1:21" x14ac:dyDescent="0.25">
      <c r="A3313" t="s">
        <v>55</v>
      </c>
    </row>
    <row r="3314" spans="1:21" x14ac:dyDescent="0.25">
      <c r="A3314" t="s">
        <v>56</v>
      </c>
    </row>
    <row r="3315" spans="1:21" x14ac:dyDescent="0.25">
      <c r="A3315" t="s">
        <v>57</v>
      </c>
    </row>
    <row r="3316" spans="1:21" x14ac:dyDescent="0.25">
      <c r="A3316" t="s">
        <v>58</v>
      </c>
    </row>
    <row r="3317" spans="1:21" x14ac:dyDescent="0.25">
      <c r="A3317" t="s">
        <v>59</v>
      </c>
      <c r="B3317">
        <v>28.114429999999999</v>
      </c>
    </row>
    <row r="3318" spans="1:21" x14ac:dyDescent="0.25">
      <c r="A3318" t="s">
        <v>40</v>
      </c>
      <c r="B3318">
        <v>5.3636900000000001</v>
      </c>
    </row>
    <row r="3319" spans="1:21" x14ac:dyDescent="0.25">
      <c r="A3319" t="s">
        <v>41</v>
      </c>
      <c r="B3319">
        <v>96.062070000000006</v>
      </c>
    </row>
    <row r="3321" spans="1:21" x14ac:dyDescent="0.25">
      <c r="B3321" t="s">
        <v>138</v>
      </c>
    </row>
    <row r="3322" spans="1:21" x14ac:dyDescent="0.25">
      <c r="A3322" t="s">
        <v>22</v>
      </c>
    </row>
    <row r="3323" spans="1:21" x14ac:dyDescent="0.25">
      <c r="A3323" t="s">
        <v>23</v>
      </c>
    </row>
    <row r="3324" spans="1:21" x14ac:dyDescent="0.25">
      <c r="A3324" t="s">
        <v>24</v>
      </c>
    </row>
    <row r="3325" spans="1:21" x14ac:dyDescent="0.25">
      <c r="A3325" t="s">
        <v>25</v>
      </c>
    </row>
    <row r="3326" spans="1:21" x14ac:dyDescent="0.25">
      <c r="A3326" t="s">
        <v>26</v>
      </c>
      <c r="B3326">
        <v>0.124047</v>
      </c>
      <c r="C3326">
        <v>2.3032E-2</v>
      </c>
      <c r="D3326">
        <v>231</v>
      </c>
      <c r="E3326">
        <v>0.127912</v>
      </c>
      <c r="F3326">
        <v>0.2303</v>
      </c>
      <c r="G3326">
        <v>93.728980000000007</v>
      </c>
      <c r="H3326">
        <v>20</v>
      </c>
      <c r="I3326">
        <v>1874</v>
      </c>
      <c r="J3326">
        <v>2.1930939999999999</v>
      </c>
      <c r="K3326">
        <v>43.420630000000003</v>
      </c>
      <c r="L3326">
        <v>1.8630899999999999</v>
      </c>
      <c r="M3326">
        <v>50.308349999999997</v>
      </c>
      <c r="N3326">
        <v>50.808520000000001</v>
      </c>
      <c r="O3326">
        <v>49.808190000000003</v>
      </c>
      <c r="P3326">
        <v>6.5900000000000004E-3</v>
      </c>
      <c r="Q3326">
        <v>8.7299999999999997E-4</v>
      </c>
      <c r="R3326">
        <v>0.83208300000000002</v>
      </c>
      <c r="S3326">
        <v>1.7153210000000001</v>
      </c>
      <c r="T3326">
        <v>0.996166</v>
      </c>
      <c r="U3326">
        <v>19.7988</v>
      </c>
    </row>
    <row r="3327" spans="1:21" x14ac:dyDescent="0.25">
      <c r="A3327" t="s">
        <v>27</v>
      </c>
    </row>
    <row r="3328" spans="1:21" x14ac:dyDescent="0.25">
      <c r="A3328" t="s">
        <v>28</v>
      </c>
    </row>
    <row r="3329" spans="1:21" x14ac:dyDescent="0.25">
      <c r="A3329" t="s">
        <v>29</v>
      </c>
      <c r="B3329">
        <v>48.561929999999997</v>
      </c>
      <c r="C3329">
        <v>0.91513999999999995</v>
      </c>
      <c r="D3329">
        <v>2138</v>
      </c>
      <c r="E3329">
        <v>50.075040000000001</v>
      </c>
      <c r="F3329">
        <v>39.847230000000003</v>
      </c>
      <c r="G3329">
        <v>4070.1439999999998</v>
      </c>
      <c r="H3329">
        <v>10</v>
      </c>
      <c r="I3329">
        <v>40162</v>
      </c>
      <c r="J3329">
        <v>199.69880000000001</v>
      </c>
      <c r="K3329">
        <v>3953.797</v>
      </c>
      <c r="L3329">
        <v>34.983060000000002</v>
      </c>
      <c r="M3329">
        <v>116.34610000000001</v>
      </c>
      <c r="N3329">
        <v>137.4623</v>
      </c>
      <c r="O3329">
        <v>95.229920000000007</v>
      </c>
      <c r="P3329">
        <v>0.58028500000000005</v>
      </c>
      <c r="Q3329">
        <v>0.49590600000000001</v>
      </c>
      <c r="R3329">
        <v>0.97677899999999995</v>
      </c>
      <c r="S3329">
        <v>1.0091889999999999</v>
      </c>
      <c r="T3329">
        <v>0.99401799999999996</v>
      </c>
      <c r="U3329">
        <v>19.7988</v>
      </c>
    </row>
    <row r="3330" spans="1:21" x14ac:dyDescent="0.25">
      <c r="A3330" t="s">
        <v>30</v>
      </c>
    </row>
    <row r="3331" spans="1:21" x14ac:dyDescent="0.25">
      <c r="A3331" t="s">
        <v>31</v>
      </c>
      <c r="B3331">
        <v>1.6465320000000001</v>
      </c>
      <c r="C3331">
        <v>0.64734199999999997</v>
      </c>
      <c r="D3331">
        <v>3717</v>
      </c>
      <c r="E3331">
        <v>1.697835</v>
      </c>
      <c r="F3331">
        <v>2.4216289999999998</v>
      </c>
      <c r="G3331">
        <v>45.506830000000001</v>
      </c>
      <c r="H3331">
        <v>20</v>
      </c>
      <c r="I3331">
        <v>910</v>
      </c>
      <c r="J3331">
        <v>1.194782</v>
      </c>
      <c r="K3331">
        <v>23.655249999999999</v>
      </c>
      <c r="L3331">
        <v>2.0825420000000001</v>
      </c>
      <c r="M3331">
        <v>21.851579999999998</v>
      </c>
      <c r="N3331">
        <v>22.301639999999999</v>
      </c>
      <c r="O3331">
        <v>21.401509999999998</v>
      </c>
      <c r="P3331">
        <v>1.2288110000000001</v>
      </c>
      <c r="Q3331">
        <v>1.4241999999999999E-2</v>
      </c>
      <c r="R3331">
        <v>0.88391299999999995</v>
      </c>
      <c r="S3331">
        <v>1.3086469999999999</v>
      </c>
      <c r="T3331">
        <v>1.007169</v>
      </c>
      <c r="U3331">
        <v>19.7988</v>
      </c>
    </row>
    <row r="3332" spans="1:21" x14ac:dyDescent="0.25">
      <c r="A3332" t="s">
        <v>32</v>
      </c>
    </row>
    <row r="3333" spans="1:21" x14ac:dyDescent="0.25">
      <c r="A3333" t="s">
        <v>33</v>
      </c>
      <c r="B3333">
        <v>14.37011</v>
      </c>
      <c r="E3333">
        <v>14.81786</v>
      </c>
      <c r="F3333">
        <v>46.830869999999997</v>
      </c>
    </row>
    <row r="3334" spans="1:21" x14ac:dyDescent="0.25">
      <c r="A3334" t="s">
        <v>34</v>
      </c>
    </row>
    <row r="3335" spans="1:21" x14ac:dyDescent="0.25">
      <c r="A3335" t="s">
        <v>35</v>
      </c>
    </row>
    <row r="3336" spans="1:21" x14ac:dyDescent="0.25">
      <c r="A3336" t="s">
        <v>36</v>
      </c>
    </row>
    <row r="3337" spans="1:21" x14ac:dyDescent="0.25">
      <c r="A3337" t="s">
        <v>37</v>
      </c>
    </row>
    <row r="3338" spans="1:21" x14ac:dyDescent="0.25">
      <c r="A3338" t="s">
        <v>38</v>
      </c>
    </row>
    <row r="3339" spans="1:21" x14ac:dyDescent="0.25">
      <c r="A3339" t="s">
        <v>39</v>
      </c>
      <c r="B3339">
        <v>25.920850000000002</v>
      </c>
      <c r="C3339">
        <v>0.96047400000000005</v>
      </c>
      <c r="D3339">
        <v>2271</v>
      </c>
      <c r="E3339">
        <v>26.7285</v>
      </c>
      <c r="F3339">
        <v>6.5230379999999997</v>
      </c>
      <c r="G3339">
        <v>934.57339999999999</v>
      </c>
      <c r="H3339">
        <v>10</v>
      </c>
      <c r="I3339">
        <v>9317</v>
      </c>
      <c r="J3339">
        <v>45.976089999999999</v>
      </c>
      <c r="K3339">
        <v>910.27139999999997</v>
      </c>
      <c r="L3339">
        <v>38.456679999999999</v>
      </c>
      <c r="M3339">
        <v>24.30198</v>
      </c>
      <c r="N3339">
        <v>27.202439999999999</v>
      </c>
      <c r="O3339">
        <v>21.401509999999998</v>
      </c>
      <c r="P3339">
        <v>0.36380200000000001</v>
      </c>
      <c r="Q3339">
        <v>0.19635</v>
      </c>
      <c r="R3339">
        <v>1.262791</v>
      </c>
      <c r="S3339">
        <v>1.043113</v>
      </c>
      <c r="T3339">
        <v>0.99960800000000005</v>
      </c>
      <c r="U3339">
        <v>19.7988</v>
      </c>
    </row>
    <row r="3340" spans="1:21" x14ac:dyDescent="0.25">
      <c r="A3340" t="s">
        <v>40</v>
      </c>
      <c r="B3340">
        <v>6.3548460000000002</v>
      </c>
      <c r="C3340">
        <v>0.470773</v>
      </c>
      <c r="D3340">
        <v>1102</v>
      </c>
      <c r="E3340">
        <v>6.5528529999999998</v>
      </c>
      <c r="F3340">
        <v>4.1469329999999998</v>
      </c>
      <c r="G3340">
        <v>552.00369999999998</v>
      </c>
      <c r="H3340">
        <v>10</v>
      </c>
      <c r="I3340">
        <v>5510</v>
      </c>
      <c r="J3340">
        <v>26.304649999999999</v>
      </c>
      <c r="K3340">
        <v>520.80050000000006</v>
      </c>
      <c r="L3340">
        <v>17.6906</v>
      </c>
      <c r="M3340">
        <v>31.203230000000001</v>
      </c>
      <c r="N3340">
        <v>33.20364</v>
      </c>
      <c r="O3340">
        <v>29.202809999999999</v>
      </c>
      <c r="P3340">
        <v>0.14965400000000001</v>
      </c>
      <c r="Q3340">
        <v>3.5499999999999997E-2</v>
      </c>
      <c r="R3340">
        <v>1.058746</v>
      </c>
      <c r="S3340">
        <v>1.69268</v>
      </c>
      <c r="T3340">
        <v>0.99904899999999996</v>
      </c>
      <c r="U3340">
        <v>19.7988</v>
      </c>
    </row>
    <row r="3341" spans="1:21" x14ac:dyDescent="0.25">
      <c r="A3341" t="s">
        <v>41</v>
      </c>
      <c r="B3341">
        <v>96.978309999999993</v>
      </c>
      <c r="E3341">
        <v>99.999989999999997</v>
      </c>
      <c r="F3341">
        <v>100</v>
      </c>
    </row>
    <row r="3342" spans="1:21" x14ac:dyDescent="0.25">
      <c r="A3342" t="s">
        <v>42</v>
      </c>
      <c r="B3342" t="s">
        <v>43</v>
      </c>
    </row>
    <row r="3343" spans="1:21" x14ac:dyDescent="0.25">
      <c r="A3343" t="s">
        <v>44</v>
      </c>
    </row>
    <row r="3344" spans="1:21" x14ac:dyDescent="0.25">
      <c r="A3344" t="s">
        <v>45</v>
      </c>
    </row>
    <row r="3345" spans="1:2" x14ac:dyDescent="0.25">
      <c r="A3345" t="s">
        <v>46</v>
      </c>
    </row>
    <row r="3346" spans="1:2" x14ac:dyDescent="0.25">
      <c r="A3346" t="s">
        <v>47</v>
      </c>
    </row>
    <row r="3347" spans="1:2" x14ac:dyDescent="0.25">
      <c r="A3347" t="s">
        <v>48</v>
      </c>
      <c r="B3347">
        <v>0.26538299999999998</v>
      </c>
    </row>
    <row r="3348" spans="1:2" x14ac:dyDescent="0.25">
      <c r="A3348" t="s">
        <v>49</v>
      </c>
    </row>
    <row r="3349" spans="1:2" x14ac:dyDescent="0.25">
      <c r="A3349" t="s">
        <v>50</v>
      </c>
    </row>
    <row r="3350" spans="1:2" x14ac:dyDescent="0.25">
      <c r="A3350" t="s">
        <v>51</v>
      </c>
      <c r="B3350">
        <v>60.789099999999998</v>
      </c>
    </row>
    <row r="3351" spans="1:2" x14ac:dyDescent="0.25">
      <c r="A3351" t="s">
        <v>52</v>
      </c>
    </row>
    <row r="3352" spans="1:2" x14ac:dyDescent="0.25">
      <c r="A3352" t="s">
        <v>31</v>
      </c>
      <c r="B3352">
        <v>1.6465320000000001</v>
      </c>
    </row>
    <row r="3353" spans="1:2" x14ac:dyDescent="0.25">
      <c r="A3353" t="s">
        <v>53</v>
      </c>
    </row>
    <row r="3354" spans="1:2" x14ac:dyDescent="0.25">
      <c r="A3354" t="s">
        <v>54</v>
      </c>
    </row>
    <row r="3355" spans="1:2" x14ac:dyDescent="0.25">
      <c r="A3355" t="s">
        <v>55</v>
      </c>
    </row>
    <row r="3356" spans="1:2" x14ac:dyDescent="0.25">
      <c r="A3356" t="s">
        <v>56</v>
      </c>
    </row>
    <row r="3357" spans="1:2" x14ac:dyDescent="0.25">
      <c r="A3357" t="s">
        <v>57</v>
      </c>
    </row>
    <row r="3358" spans="1:2" x14ac:dyDescent="0.25">
      <c r="A3358" t="s">
        <v>58</v>
      </c>
    </row>
    <row r="3359" spans="1:2" x14ac:dyDescent="0.25">
      <c r="A3359" t="s">
        <v>59</v>
      </c>
      <c r="B3359">
        <v>27.922450000000001</v>
      </c>
    </row>
    <row r="3360" spans="1:2" x14ac:dyDescent="0.25">
      <c r="A3360" t="s">
        <v>40</v>
      </c>
      <c r="B3360">
        <v>6.3548460000000002</v>
      </c>
    </row>
    <row r="3361" spans="1:21" x14ac:dyDescent="0.25">
      <c r="A3361" t="s">
        <v>41</v>
      </c>
      <c r="B3361">
        <v>96.978309999999993</v>
      </c>
    </row>
    <row r="3363" spans="1:21" x14ac:dyDescent="0.25">
      <c r="B3363" t="s">
        <v>139</v>
      </c>
    </row>
    <row r="3364" spans="1:21" x14ac:dyDescent="0.25">
      <c r="A3364" t="s">
        <v>22</v>
      </c>
    </row>
    <row r="3365" spans="1:21" x14ac:dyDescent="0.25">
      <c r="A3365" t="s">
        <v>23</v>
      </c>
    </row>
    <row r="3366" spans="1:21" x14ac:dyDescent="0.25">
      <c r="A3366" t="s">
        <v>24</v>
      </c>
    </row>
    <row r="3367" spans="1:21" x14ac:dyDescent="0.25">
      <c r="A3367" t="s">
        <v>25</v>
      </c>
    </row>
    <row r="3368" spans="1:21" x14ac:dyDescent="0.25">
      <c r="A3368" t="s">
        <v>26</v>
      </c>
      <c r="B3368">
        <v>0.14110200000000001</v>
      </c>
      <c r="C3368">
        <v>2.2686000000000001E-2</v>
      </c>
      <c r="D3368">
        <v>219</v>
      </c>
      <c r="E3368">
        <v>0.14844499999999999</v>
      </c>
      <c r="F3368">
        <v>0.26422200000000001</v>
      </c>
      <c r="G3368">
        <v>95.780270000000002</v>
      </c>
      <c r="H3368">
        <v>20</v>
      </c>
      <c r="I3368">
        <v>1915</v>
      </c>
      <c r="J3368">
        <v>2.5174370000000001</v>
      </c>
      <c r="K3368">
        <v>49.773260000000001</v>
      </c>
      <c r="L3368">
        <v>2.0818629999999998</v>
      </c>
      <c r="M3368">
        <v>46.006999999999998</v>
      </c>
      <c r="N3368">
        <v>48.307699999999997</v>
      </c>
      <c r="O3368">
        <v>43.706299999999999</v>
      </c>
      <c r="P3368">
        <v>7.5640000000000004E-3</v>
      </c>
      <c r="Q3368">
        <v>1.0020000000000001E-3</v>
      </c>
      <c r="R3368">
        <v>0.83389199999999997</v>
      </c>
      <c r="S3368">
        <v>1.696418</v>
      </c>
      <c r="T3368">
        <v>0.99595999999999996</v>
      </c>
      <c r="U3368">
        <v>19.7714</v>
      </c>
    </row>
    <row r="3369" spans="1:21" x14ac:dyDescent="0.25">
      <c r="A3369" t="s">
        <v>27</v>
      </c>
    </row>
    <row r="3370" spans="1:21" x14ac:dyDescent="0.25">
      <c r="A3370" t="s">
        <v>28</v>
      </c>
    </row>
    <row r="3371" spans="1:21" x14ac:dyDescent="0.25">
      <c r="A3371" t="s">
        <v>29</v>
      </c>
      <c r="B3371">
        <v>48.400570000000002</v>
      </c>
      <c r="C3371">
        <v>0.91463799999999995</v>
      </c>
      <c r="D3371">
        <v>2161</v>
      </c>
      <c r="E3371">
        <v>50.91948</v>
      </c>
      <c r="F3371">
        <v>40.057209999999998</v>
      </c>
      <c r="G3371">
        <v>4044.3670000000002</v>
      </c>
      <c r="H3371">
        <v>10</v>
      </c>
      <c r="I3371">
        <v>39911</v>
      </c>
      <c r="J3371">
        <v>198.58580000000001</v>
      </c>
      <c r="K3371">
        <v>3926.32</v>
      </c>
      <c r="L3371">
        <v>34.260750000000002</v>
      </c>
      <c r="M3371">
        <v>118.0467</v>
      </c>
      <c r="N3371">
        <v>132.65809999999999</v>
      </c>
      <c r="O3371">
        <v>103.4353</v>
      </c>
      <c r="P3371">
        <v>0.57705099999999998</v>
      </c>
      <c r="Q3371">
        <v>0.49314200000000002</v>
      </c>
      <c r="R3371">
        <v>0.97908099999999998</v>
      </c>
      <c r="S3371">
        <v>1.0091909999999999</v>
      </c>
      <c r="T3371">
        <v>0.99421700000000002</v>
      </c>
      <c r="U3371">
        <v>19.7714</v>
      </c>
    </row>
    <row r="3372" spans="1:21" x14ac:dyDescent="0.25">
      <c r="A3372" t="s">
        <v>30</v>
      </c>
    </row>
    <row r="3373" spans="1:21" x14ac:dyDescent="0.25">
      <c r="A3373" t="s">
        <v>31</v>
      </c>
      <c r="B3373">
        <v>2.1900189999999999</v>
      </c>
      <c r="C3373">
        <v>0.80503800000000003</v>
      </c>
      <c r="D3373">
        <v>3768</v>
      </c>
      <c r="E3373">
        <v>2.3039939999999999</v>
      </c>
      <c r="F3373">
        <v>3.2487270000000001</v>
      </c>
      <c r="G3373">
        <v>53.909590000000001</v>
      </c>
      <c r="H3373">
        <v>20</v>
      </c>
      <c r="I3373">
        <v>1078</v>
      </c>
      <c r="J3373">
        <v>1.5910820000000001</v>
      </c>
      <c r="K3373">
        <v>31.457920000000001</v>
      </c>
      <c r="L3373">
        <v>2.4011399999999998</v>
      </c>
      <c r="M3373">
        <v>22.45166</v>
      </c>
      <c r="N3373">
        <v>22.301639999999999</v>
      </c>
      <c r="O3373">
        <v>22.601690000000001</v>
      </c>
      <c r="P3373">
        <v>1.636398</v>
      </c>
      <c r="Q3373">
        <v>1.8967000000000001E-2</v>
      </c>
      <c r="R3373">
        <v>0.88583900000000004</v>
      </c>
      <c r="S3373">
        <v>1.304127</v>
      </c>
      <c r="T3373">
        <v>1.0071559999999999</v>
      </c>
      <c r="U3373">
        <v>19.7714</v>
      </c>
    </row>
    <row r="3374" spans="1:21" x14ac:dyDescent="0.25">
      <c r="A3374" t="s">
        <v>32</v>
      </c>
    </row>
    <row r="3375" spans="1:21" x14ac:dyDescent="0.25">
      <c r="A3375" t="s">
        <v>33</v>
      </c>
      <c r="B3375">
        <v>14.34168</v>
      </c>
      <c r="E3375">
        <v>15.08806</v>
      </c>
      <c r="F3375">
        <v>47.14114</v>
      </c>
    </row>
    <row r="3376" spans="1:21" x14ac:dyDescent="0.25">
      <c r="A3376" t="s">
        <v>34</v>
      </c>
    </row>
    <row r="3377" spans="1:21" x14ac:dyDescent="0.25">
      <c r="A3377" t="s">
        <v>35</v>
      </c>
    </row>
    <row r="3378" spans="1:21" x14ac:dyDescent="0.25">
      <c r="A3378" t="s">
        <v>36</v>
      </c>
    </row>
    <row r="3379" spans="1:21" x14ac:dyDescent="0.25">
      <c r="A3379" t="s">
        <v>37</v>
      </c>
    </row>
    <row r="3380" spans="1:21" x14ac:dyDescent="0.25">
      <c r="A3380" t="s">
        <v>38</v>
      </c>
    </row>
    <row r="3381" spans="1:21" x14ac:dyDescent="0.25">
      <c r="A3381" t="s">
        <v>39</v>
      </c>
      <c r="B3381">
        <v>25.82715</v>
      </c>
      <c r="C3381">
        <v>0.956121</v>
      </c>
      <c r="D3381">
        <v>2194</v>
      </c>
      <c r="E3381">
        <v>27.17127</v>
      </c>
      <c r="F3381">
        <v>6.555491</v>
      </c>
      <c r="G3381">
        <v>932.46050000000002</v>
      </c>
      <c r="H3381">
        <v>10</v>
      </c>
      <c r="I3381">
        <v>9296</v>
      </c>
      <c r="J3381">
        <v>46.00882</v>
      </c>
      <c r="K3381">
        <v>909.65880000000004</v>
      </c>
      <c r="L3381">
        <v>40.894309999999997</v>
      </c>
      <c r="M3381">
        <v>22.80172</v>
      </c>
      <c r="N3381">
        <v>22.40166</v>
      </c>
      <c r="O3381">
        <v>23.201779999999999</v>
      </c>
      <c r="P3381">
        <v>0.36406100000000002</v>
      </c>
      <c r="Q3381">
        <v>0.19649</v>
      </c>
      <c r="R3381">
        <v>1.265533</v>
      </c>
      <c r="S3381">
        <v>1.0346709999999999</v>
      </c>
      <c r="T3381">
        <v>0.99953000000000003</v>
      </c>
      <c r="U3381">
        <v>19.7714</v>
      </c>
    </row>
    <row r="3382" spans="1:21" x14ac:dyDescent="0.25">
      <c r="A3382" t="s">
        <v>40</v>
      </c>
      <c r="B3382">
        <v>4.1526329999999998</v>
      </c>
      <c r="C3382">
        <v>0.33983099999999999</v>
      </c>
      <c r="D3382">
        <v>1087</v>
      </c>
      <c r="E3382">
        <v>4.3687480000000001</v>
      </c>
      <c r="F3382">
        <v>2.733212</v>
      </c>
      <c r="G3382">
        <v>366.44260000000003</v>
      </c>
      <c r="H3382">
        <v>10</v>
      </c>
      <c r="I3382">
        <v>3660</v>
      </c>
      <c r="J3382">
        <v>17.031659999999999</v>
      </c>
      <c r="K3382">
        <v>336.73970000000003</v>
      </c>
      <c r="L3382">
        <v>12.336919999999999</v>
      </c>
      <c r="M3382">
        <v>29.702909999999999</v>
      </c>
      <c r="N3382">
        <v>30.603090000000002</v>
      </c>
      <c r="O3382">
        <v>28.80274</v>
      </c>
      <c r="P3382">
        <v>9.6896999999999997E-2</v>
      </c>
      <c r="Q3382">
        <v>2.2985999999999999E-2</v>
      </c>
      <c r="R3382">
        <v>1.0610459999999999</v>
      </c>
      <c r="S3382">
        <v>1.7046699999999999</v>
      </c>
      <c r="T3382">
        <v>0.99895699999999998</v>
      </c>
      <c r="U3382">
        <v>19.7714</v>
      </c>
    </row>
    <row r="3383" spans="1:21" x14ac:dyDescent="0.25">
      <c r="A3383" t="s">
        <v>41</v>
      </c>
      <c r="B3383">
        <v>95.053160000000005</v>
      </c>
      <c r="E3383">
        <v>100</v>
      </c>
      <c r="F3383">
        <v>100</v>
      </c>
    </row>
    <row r="3384" spans="1:21" x14ac:dyDescent="0.25">
      <c r="A3384" t="s">
        <v>42</v>
      </c>
      <c r="B3384" t="s">
        <v>43</v>
      </c>
    </row>
    <row r="3385" spans="1:21" x14ac:dyDescent="0.25">
      <c r="A3385" t="s">
        <v>44</v>
      </c>
    </row>
    <row r="3386" spans="1:21" x14ac:dyDescent="0.25">
      <c r="A3386" t="s">
        <v>45</v>
      </c>
    </row>
    <row r="3387" spans="1:21" x14ac:dyDescent="0.25">
      <c r="A3387" t="s">
        <v>46</v>
      </c>
    </row>
    <row r="3388" spans="1:21" x14ac:dyDescent="0.25">
      <c r="A3388" t="s">
        <v>47</v>
      </c>
    </row>
    <row r="3389" spans="1:21" x14ac:dyDescent="0.25">
      <c r="A3389" t="s">
        <v>48</v>
      </c>
      <c r="B3389">
        <v>0.30187000000000003</v>
      </c>
    </row>
    <row r="3390" spans="1:21" x14ac:dyDescent="0.25">
      <c r="A3390" t="s">
        <v>49</v>
      </c>
    </row>
    <row r="3391" spans="1:21" x14ac:dyDescent="0.25">
      <c r="A3391" t="s">
        <v>50</v>
      </c>
    </row>
    <row r="3392" spans="1:21" x14ac:dyDescent="0.25">
      <c r="A3392" t="s">
        <v>51</v>
      </c>
      <c r="B3392">
        <v>60.587110000000003</v>
      </c>
    </row>
    <row r="3393" spans="1:2" x14ac:dyDescent="0.25">
      <c r="A3393" t="s">
        <v>52</v>
      </c>
    </row>
    <row r="3394" spans="1:2" x14ac:dyDescent="0.25">
      <c r="A3394" t="s">
        <v>31</v>
      </c>
      <c r="B3394">
        <v>2.1900189999999999</v>
      </c>
    </row>
    <row r="3395" spans="1:2" x14ac:dyDescent="0.25">
      <c r="A3395" t="s">
        <v>53</v>
      </c>
    </row>
    <row r="3396" spans="1:2" x14ac:dyDescent="0.25">
      <c r="A3396" t="s">
        <v>54</v>
      </c>
    </row>
    <row r="3397" spans="1:2" x14ac:dyDescent="0.25">
      <c r="A3397" t="s">
        <v>55</v>
      </c>
    </row>
    <row r="3398" spans="1:2" x14ac:dyDescent="0.25">
      <c r="A3398" t="s">
        <v>56</v>
      </c>
    </row>
    <row r="3399" spans="1:2" x14ac:dyDescent="0.25">
      <c r="A3399" t="s">
        <v>57</v>
      </c>
    </row>
    <row r="3400" spans="1:2" x14ac:dyDescent="0.25">
      <c r="A3400" t="s">
        <v>58</v>
      </c>
    </row>
    <row r="3401" spans="1:2" x14ac:dyDescent="0.25">
      <c r="A3401" t="s">
        <v>59</v>
      </c>
      <c r="B3401">
        <v>27.82152</v>
      </c>
    </row>
    <row r="3402" spans="1:2" x14ac:dyDescent="0.25">
      <c r="A3402" t="s">
        <v>40</v>
      </c>
      <c r="B3402">
        <v>4.1526329999999998</v>
      </c>
    </row>
    <row r="3403" spans="1:2" x14ac:dyDescent="0.25">
      <c r="A3403" t="s">
        <v>41</v>
      </c>
      <c r="B3403">
        <v>95.053150000000002</v>
      </c>
    </row>
    <row r="3405" spans="1:2" x14ac:dyDescent="0.25">
      <c r="B3405" t="s">
        <v>140</v>
      </c>
    </row>
    <row r="3406" spans="1:2" x14ac:dyDescent="0.25">
      <c r="A3406" t="s">
        <v>22</v>
      </c>
    </row>
    <row r="3407" spans="1:2" x14ac:dyDescent="0.25">
      <c r="A3407" t="s">
        <v>23</v>
      </c>
    </row>
    <row r="3408" spans="1:2" x14ac:dyDescent="0.25">
      <c r="A3408" t="s">
        <v>24</v>
      </c>
    </row>
    <row r="3409" spans="1:21" x14ac:dyDescent="0.25">
      <c r="A3409" t="s">
        <v>25</v>
      </c>
    </row>
    <row r="3410" spans="1:21" x14ac:dyDescent="0.25">
      <c r="A3410" t="s">
        <v>26</v>
      </c>
      <c r="B3410">
        <v>0.121376</v>
      </c>
      <c r="C3410">
        <v>2.2165000000000001E-2</v>
      </c>
      <c r="D3410">
        <v>221</v>
      </c>
      <c r="E3410">
        <v>0.12504599999999999</v>
      </c>
      <c r="F3410">
        <v>0.225832</v>
      </c>
      <c r="G3410">
        <v>90.627099999999999</v>
      </c>
      <c r="H3410">
        <v>20</v>
      </c>
      <c r="I3410">
        <v>1812</v>
      </c>
      <c r="J3410">
        <v>2.1576599999999999</v>
      </c>
      <c r="K3410">
        <v>43.219659999999998</v>
      </c>
      <c r="L3410">
        <v>1.911664</v>
      </c>
      <c r="M3410">
        <v>47.407440000000001</v>
      </c>
      <c r="N3410">
        <v>49.90822</v>
      </c>
      <c r="O3410">
        <v>44.906649999999999</v>
      </c>
      <c r="P3410">
        <v>6.483E-3</v>
      </c>
      <c r="Q3410">
        <v>8.5800000000000004E-4</v>
      </c>
      <c r="R3410">
        <v>0.83126100000000003</v>
      </c>
      <c r="S3410">
        <v>1.7079040000000001</v>
      </c>
      <c r="T3410">
        <v>0.99600699999999998</v>
      </c>
      <c r="U3410">
        <v>20.030799999999999</v>
      </c>
    </row>
    <row r="3411" spans="1:21" x14ac:dyDescent="0.25">
      <c r="A3411" t="s">
        <v>27</v>
      </c>
    </row>
    <row r="3412" spans="1:21" x14ac:dyDescent="0.25">
      <c r="A3412" t="s">
        <v>28</v>
      </c>
    </row>
    <row r="3413" spans="1:21" x14ac:dyDescent="0.25">
      <c r="A3413" t="s">
        <v>29</v>
      </c>
      <c r="B3413">
        <v>48.150869999999998</v>
      </c>
      <c r="C3413">
        <v>0.90609499999999998</v>
      </c>
      <c r="D3413">
        <v>2121</v>
      </c>
      <c r="E3413">
        <v>49.60718</v>
      </c>
      <c r="F3413">
        <v>39.596159999999998</v>
      </c>
      <c r="G3413">
        <v>4089.35</v>
      </c>
      <c r="H3413">
        <v>10</v>
      </c>
      <c r="I3413">
        <v>40349</v>
      </c>
      <c r="J3413">
        <v>198.28479999999999</v>
      </c>
      <c r="K3413">
        <v>3971.8040000000001</v>
      </c>
      <c r="L3413">
        <v>34.789239999999999</v>
      </c>
      <c r="M3413">
        <v>117.54640000000001</v>
      </c>
      <c r="N3413">
        <v>133.4588</v>
      </c>
      <c r="O3413">
        <v>101.6341</v>
      </c>
      <c r="P3413">
        <v>0.57617600000000002</v>
      </c>
      <c r="Q3413">
        <v>0.49239500000000003</v>
      </c>
      <c r="R3413">
        <v>0.97523300000000002</v>
      </c>
      <c r="S3413">
        <v>1.009466</v>
      </c>
      <c r="T3413">
        <v>0.99394499999999997</v>
      </c>
      <c r="U3413">
        <v>20.030799999999999</v>
      </c>
    </row>
    <row r="3414" spans="1:21" x14ac:dyDescent="0.25">
      <c r="A3414" t="s">
        <v>30</v>
      </c>
    </row>
    <row r="3415" spans="1:21" x14ac:dyDescent="0.25">
      <c r="A3415" t="s">
        <v>31</v>
      </c>
      <c r="B3415">
        <v>1.9204239999999999</v>
      </c>
      <c r="C3415">
        <v>0.718974</v>
      </c>
      <c r="D3415">
        <v>3555</v>
      </c>
      <c r="E3415">
        <v>1.978507</v>
      </c>
      <c r="F3415">
        <v>2.8306179999999999</v>
      </c>
      <c r="G3415">
        <v>48.35772</v>
      </c>
      <c r="H3415">
        <v>20</v>
      </c>
      <c r="I3415">
        <v>967</v>
      </c>
      <c r="J3415">
        <v>1.3931709999999999</v>
      </c>
      <c r="K3415">
        <v>27.906330000000001</v>
      </c>
      <c r="L3415">
        <v>2.3645209999999999</v>
      </c>
      <c r="M3415">
        <v>20.45138</v>
      </c>
      <c r="N3415">
        <v>21.101469999999999</v>
      </c>
      <c r="O3415">
        <v>19.801290000000002</v>
      </c>
      <c r="P3415">
        <v>1.43285</v>
      </c>
      <c r="Q3415">
        <v>1.6607E-2</v>
      </c>
      <c r="R3415">
        <v>0.882988</v>
      </c>
      <c r="S3415">
        <v>1.31033</v>
      </c>
      <c r="T3415">
        <v>1.0071779999999999</v>
      </c>
      <c r="U3415">
        <v>20.030799999999999</v>
      </c>
    </row>
    <row r="3416" spans="1:21" x14ac:dyDescent="0.25">
      <c r="A3416" t="s">
        <v>32</v>
      </c>
    </row>
    <row r="3417" spans="1:21" x14ac:dyDescent="0.25">
      <c r="A3417" t="s">
        <v>33</v>
      </c>
      <c r="B3417">
        <v>14.32081</v>
      </c>
      <c r="E3417">
        <v>14.75394</v>
      </c>
      <c r="F3417">
        <v>46.772060000000003</v>
      </c>
    </row>
    <row r="3418" spans="1:21" x14ac:dyDescent="0.25">
      <c r="A3418" t="s">
        <v>34</v>
      </c>
    </row>
    <row r="3419" spans="1:21" x14ac:dyDescent="0.25">
      <c r="A3419" t="s">
        <v>35</v>
      </c>
    </row>
    <row r="3420" spans="1:21" x14ac:dyDescent="0.25">
      <c r="A3420" t="s">
        <v>36</v>
      </c>
    </row>
    <row r="3421" spans="1:21" x14ac:dyDescent="0.25">
      <c r="A3421" t="s">
        <v>37</v>
      </c>
    </row>
    <row r="3422" spans="1:21" x14ac:dyDescent="0.25">
      <c r="A3422" t="s">
        <v>38</v>
      </c>
    </row>
    <row r="3423" spans="1:21" x14ac:dyDescent="0.25">
      <c r="A3423" t="s">
        <v>39</v>
      </c>
      <c r="B3423">
        <v>26.66217</v>
      </c>
      <c r="C3423">
        <v>0.971912</v>
      </c>
      <c r="D3423">
        <v>2291</v>
      </c>
      <c r="E3423">
        <v>27.46856</v>
      </c>
      <c r="F3423">
        <v>6.724234</v>
      </c>
      <c r="G3423">
        <v>976.3356</v>
      </c>
      <c r="H3423">
        <v>10</v>
      </c>
      <c r="I3423">
        <v>9732</v>
      </c>
      <c r="J3423">
        <v>47.46857</v>
      </c>
      <c r="K3423">
        <v>950.83339999999998</v>
      </c>
      <c r="L3423">
        <v>38.284390000000002</v>
      </c>
      <c r="M3423">
        <v>25.502179999999999</v>
      </c>
      <c r="N3423">
        <v>28.80274</v>
      </c>
      <c r="O3423">
        <v>22.201630000000002</v>
      </c>
      <c r="P3423">
        <v>0.375612</v>
      </c>
      <c r="Q3423">
        <v>0.20272399999999999</v>
      </c>
      <c r="R3423">
        <v>1.261501</v>
      </c>
      <c r="S3423">
        <v>1.0403119999999999</v>
      </c>
      <c r="T3423">
        <v>0.99957799999999997</v>
      </c>
      <c r="U3423">
        <v>20.030799999999999</v>
      </c>
    </row>
    <row r="3424" spans="1:21" x14ac:dyDescent="0.25">
      <c r="A3424" t="s">
        <v>40</v>
      </c>
      <c r="B3424">
        <v>5.8886659999999997</v>
      </c>
      <c r="C3424">
        <v>0.44179099999999999</v>
      </c>
      <c r="D3424">
        <v>1092</v>
      </c>
      <c r="E3424">
        <v>6.0667660000000003</v>
      </c>
      <c r="F3424">
        <v>3.8511060000000001</v>
      </c>
      <c r="G3424">
        <v>520.89390000000003</v>
      </c>
      <c r="H3424">
        <v>10</v>
      </c>
      <c r="I3424">
        <v>5200</v>
      </c>
      <c r="J3424">
        <v>24.431899999999999</v>
      </c>
      <c r="K3424">
        <v>489.39049999999997</v>
      </c>
      <c r="L3424">
        <v>16.534569999999999</v>
      </c>
      <c r="M3424">
        <v>31.503329999999998</v>
      </c>
      <c r="N3424">
        <v>35.404139999999998</v>
      </c>
      <c r="O3424">
        <v>27.602509999999999</v>
      </c>
      <c r="P3424">
        <v>0.13899900000000001</v>
      </c>
      <c r="Q3424">
        <v>3.2973000000000002E-2</v>
      </c>
      <c r="R3424">
        <v>1.05772</v>
      </c>
      <c r="S3424">
        <v>1.690682</v>
      </c>
      <c r="T3424">
        <v>0.99897000000000002</v>
      </c>
      <c r="U3424">
        <v>20.030799999999999</v>
      </c>
    </row>
    <row r="3425" spans="1:6" x14ac:dyDescent="0.25">
      <c r="A3425" t="s">
        <v>41</v>
      </c>
      <c r="B3425">
        <v>97.064319999999995</v>
      </c>
      <c r="E3425">
        <v>100</v>
      </c>
      <c r="F3425">
        <v>100</v>
      </c>
    </row>
    <row r="3426" spans="1:6" x14ac:dyDescent="0.25">
      <c r="A3426" t="s">
        <v>42</v>
      </c>
      <c r="B3426" t="s">
        <v>43</v>
      </c>
    </row>
    <row r="3427" spans="1:6" x14ac:dyDescent="0.25">
      <c r="A3427" t="s">
        <v>44</v>
      </c>
    </row>
    <row r="3428" spans="1:6" x14ac:dyDescent="0.25">
      <c r="A3428" t="s">
        <v>45</v>
      </c>
    </row>
    <row r="3429" spans="1:6" x14ac:dyDescent="0.25">
      <c r="A3429" t="s">
        <v>46</v>
      </c>
    </row>
    <row r="3430" spans="1:6" x14ac:dyDescent="0.25">
      <c r="A3430" t="s">
        <v>47</v>
      </c>
    </row>
    <row r="3431" spans="1:6" x14ac:dyDescent="0.25">
      <c r="A3431" t="s">
        <v>48</v>
      </c>
      <c r="B3431">
        <v>0.25966800000000001</v>
      </c>
    </row>
    <row r="3432" spans="1:6" x14ac:dyDescent="0.25">
      <c r="A3432" t="s">
        <v>49</v>
      </c>
    </row>
    <row r="3433" spans="1:6" x14ac:dyDescent="0.25">
      <c r="A3433" t="s">
        <v>50</v>
      </c>
    </row>
    <row r="3434" spans="1:6" x14ac:dyDescent="0.25">
      <c r="A3434" t="s">
        <v>51</v>
      </c>
      <c r="B3434">
        <v>60.274549999999998</v>
      </c>
    </row>
    <row r="3435" spans="1:6" x14ac:dyDescent="0.25">
      <c r="A3435" t="s">
        <v>52</v>
      </c>
    </row>
    <row r="3436" spans="1:6" x14ac:dyDescent="0.25">
      <c r="A3436" t="s">
        <v>31</v>
      </c>
      <c r="B3436">
        <v>1.9204239999999999</v>
      </c>
    </row>
    <row r="3437" spans="1:6" x14ac:dyDescent="0.25">
      <c r="A3437" t="s">
        <v>53</v>
      </c>
    </row>
    <row r="3438" spans="1:6" x14ac:dyDescent="0.25">
      <c r="A3438" t="s">
        <v>54</v>
      </c>
    </row>
    <row r="3439" spans="1:6" x14ac:dyDescent="0.25">
      <c r="A3439" t="s">
        <v>55</v>
      </c>
    </row>
    <row r="3440" spans="1:6" x14ac:dyDescent="0.25">
      <c r="A3440" t="s">
        <v>56</v>
      </c>
    </row>
    <row r="3441" spans="1:21" x14ac:dyDescent="0.25">
      <c r="A3441" t="s">
        <v>57</v>
      </c>
    </row>
    <row r="3442" spans="1:21" x14ac:dyDescent="0.25">
      <c r="A3442" t="s">
        <v>58</v>
      </c>
    </row>
    <row r="3443" spans="1:21" x14ac:dyDescent="0.25">
      <c r="A3443" t="s">
        <v>59</v>
      </c>
      <c r="B3443">
        <v>28.72101</v>
      </c>
    </row>
    <row r="3444" spans="1:21" x14ac:dyDescent="0.25">
      <c r="A3444" t="s">
        <v>40</v>
      </c>
      <c r="B3444">
        <v>5.8886659999999997</v>
      </c>
    </row>
    <row r="3445" spans="1:21" x14ac:dyDescent="0.25">
      <c r="A3445" t="s">
        <v>41</v>
      </c>
      <c r="B3445">
        <v>97.064319999999995</v>
      </c>
    </row>
    <row r="3447" spans="1:21" x14ac:dyDescent="0.25">
      <c r="B3447" t="s">
        <v>141</v>
      </c>
    </row>
    <row r="3448" spans="1:21" x14ac:dyDescent="0.25">
      <c r="A3448" t="s">
        <v>22</v>
      </c>
    </row>
    <row r="3449" spans="1:21" x14ac:dyDescent="0.25">
      <c r="A3449" t="s">
        <v>23</v>
      </c>
    </row>
    <row r="3450" spans="1:21" x14ac:dyDescent="0.25">
      <c r="A3450" t="s">
        <v>24</v>
      </c>
    </row>
    <row r="3451" spans="1:21" x14ac:dyDescent="0.25">
      <c r="A3451" t="s">
        <v>25</v>
      </c>
    </row>
    <row r="3452" spans="1:21" x14ac:dyDescent="0.25">
      <c r="A3452" t="s">
        <v>26</v>
      </c>
      <c r="B3452">
        <v>0.11432199999999999</v>
      </c>
      <c r="C3452">
        <v>2.2315000000000002E-2</v>
      </c>
      <c r="D3452">
        <v>225</v>
      </c>
      <c r="E3452">
        <v>0.119074</v>
      </c>
      <c r="F3452">
        <v>0.215114</v>
      </c>
      <c r="G3452">
        <v>87.825450000000004</v>
      </c>
      <c r="H3452">
        <v>20</v>
      </c>
      <c r="I3452">
        <v>1756</v>
      </c>
      <c r="J3452">
        <v>2.0289079999999999</v>
      </c>
      <c r="K3452">
        <v>40.067889999999998</v>
      </c>
      <c r="L3452">
        <v>1.8389850000000001</v>
      </c>
      <c r="M3452">
        <v>47.757550000000002</v>
      </c>
      <c r="N3452">
        <v>50.608449999999998</v>
      </c>
      <c r="O3452">
        <v>44.906649999999999</v>
      </c>
      <c r="P3452">
        <v>6.0959999999999999E-3</v>
      </c>
      <c r="Q3452">
        <v>8.0699999999999999E-4</v>
      </c>
      <c r="R3452">
        <v>0.83121699999999998</v>
      </c>
      <c r="S3452">
        <v>1.710736</v>
      </c>
      <c r="T3452">
        <v>0.99605600000000005</v>
      </c>
      <c r="U3452">
        <v>19.7485</v>
      </c>
    </row>
    <row r="3453" spans="1:21" x14ac:dyDescent="0.25">
      <c r="A3453" t="s">
        <v>27</v>
      </c>
    </row>
    <row r="3454" spans="1:21" x14ac:dyDescent="0.25">
      <c r="A3454" t="s">
        <v>28</v>
      </c>
    </row>
    <row r="3455" spans="1:21" x14ac:dyDescent="0.25">
      <c r="A3455" t="s">
        <v>29</v>
      </c>
      <c r="B3455">
        <v>47.794110000000003</v>
      </c>
      <c r="C3455">
        <v>0.90707099999999996</v>
      </c>
      <c r="D3455">
        <v>2197</v>
      </c>
      <c r="E3455">
        <v>49.780729999999998</v>
      </c>
      <c r="F3455">
        <v>39.747230000000002</v>
      </c>
      <c r="G3455">
        <v>4010.5859999999998</v>
      </c>
      <c r="H3455">
        <v>10</v>
      </c>
      <c r="I3455">
        <v>39582</v>
      </c>
      <c r="J3455">
        <v>196.8724</v>
      </c>
      <c r="K3455">
        <v>3887.9349999999999</v>
      </c>
      <c r="L3455">
        <v>32.699159999999999</v>
      </c>
      <c r="M3455">
        <v>122.6511</v>
      </c>
      <c r="N3455">
        <v>143.46789999999999</v>
      </c>
      <c r="O3455">
        <v>101.8342</v>
      </c>
      <c r="P3455">
        <v>0.57207200000000002</v>
      </c>
      <c r="Q3455">
        <v>0.48888799999999999</v>
      </c>
      <c r="R3455">
        <v>0.97522399999999998</v>
      </c>
      <c r="S3455">
        <v>1.0094099999999999</v>
      </c>
      <c r="T3455">
        <v>0.99395299999999998</v>
      </c>
      <c r="U3455">
        <v>19.7485</v>
      </c>
    </row>
    <row r="3456" spans="1:21" x14ac:dyDescent="0.25">
      <c r="A3456" t="s">
        <v>30</v>
      </c>
    </row>
    <row r="3457" spans="1:21" x14ac:dyDescent="0.25">
      <c r="A3457" t="s">
        <v>31</v>
      </c>
      <c r="B3457">
        <v>1.6967779999999999</v>
      </c>
      <c r="C3457">
        <v>0.66577299999999995</v>
      </c>
      <c r="D3457">
        <v>3824</v>
      </c>
      <c r="E3457">
        <v>1.767307</v>
      </c>
      <c r="F3457">
        <v>2.5292560000000002</v>
      </c>
      <c r="G3457">
        <v>47.307380000000002</v>
      </c>
      <c r="H3457">
        <v>20</v>
      </c>
      <c r="I3457">
        <v>946</v>
      </c>
      <c r="J3457">
        <v>1.2307589999999999</v>
      </c>
      <c r="K3457">
        <v>24.30564</v>
      </c>
      <c r="L3457">
        <v>2.0566870000000002</v>
      </c>
      <c r="M3457">
        <v>23.001750000000001</v>
      </c>
      <c r="N3457">
        <v>22.40166</v>
      </c>
      <c r="O3457">
        <v>23.601839999999999</v>
      </c>
      <c r="P3457">
        <v>1.2658119999999999</v>
      </c>
      <c r="Q3457">
        <v>1.4671E-2</v>
      </c>
      <c r="R3457">
        <v>0.88294600000000001</v>
      </c>
      <c r="S3457">
        <v>1.3105519999999999</v>
      </c>
      <c r="T3457">
        <v>1.0071760000000001</v>
      </c>
      <c r="U3457">
        <v>19.7485</v>
      </c>
    </row>
    <row r="3458" spans="1:21" x14ac:dyDescent="0.25">
      <c r="A3458" t="s">
        <v>32</v>
      </c>
    </row>
    <row r="3459" spans="1:21" x14ac:dyDescent="0.25">
      <c r="A3459" t="s">
        <v>33</v>
      </c>
      <c r="B3459">
        <v>14.19232</v>
      </c>
      <c r="E3459">
        <v>14.78224</v>
      </c>
      <c r="F3459">
        <v>46.876559999999998</v>
      </c>
    </row>
    <row r="3460" spans="1:21" x14ac:dyDescent="0.25">
      <c r="A3460" t="s">
        <v>34</v>
      </c>
    </row>
    <row r="3461" spans="1:21" x14ac:dyDescent="0.25">
      <c r="A3461" t="s">
        <v>35</v>
      </c>
    </row>
    <row r="3462" spans="1:21" x14ac:dyDescent="0.25">
      <c r="A3462" t="s">
        <v>36</v>
      </c>
    </row>
    <row r="3463" spans="1:21" x14ac:dyDescent="0.25">
      <c r="A3463" t="s">
        <v>37</v>
      </c>
    </row>
    <row r="3464" spans="1:21" x14ac:dyDescent="0.25">
      <c r="A3464" t="s">
        <v>38</v>
      </c>
    </row>
    <row r="3465" spans="1:21" x14ac:dyDescent="0.25">
      <c r="A3465" t="s">
        <v>39</v>
      </c>
      <c r="B3465">
        <v>26.265499999999999</v>
      </c>
      <c r="C3465">
        <v>0.96795799999999999</v>
      </c>
      <c r="D3465">
        <v>2245</v>
      </c>
      <c r="E3465">
        <v>27.35727</v>
      </c>
      <c r="F3465">
        <v>6.6991050000000003</v>
      </c>
      <c r="G3465">
        <v>945.44060000000002</v>
      </c>
      <c r="H3465">
        <v>10</v>
      </c>
      <c r="I3465">
        <v>9425</v>
      </c>
      <c r="J3465">
        <v>46.673850000000002</v>
      </c>
      <c r="K3465">
        <v>921.73860000000002</v>
      </c>
      <c r="L3465">
        <v>39.88879</v>
      </c>
      <c r="M3465">
        <v>23.701910000000002</v>
      </c>
      <c r="N3465">
        <v>27.80255</v>
      </c>
      <c r="O3465">
        <v>19.60127</v>
      </c>
      <c r="P3465">
        <v>0.36932399999999999</v>
      </c>
      <c r="Q3465">
        <v>0.19933000000000001</v>
      </c>
      <c r="R3465">
        <v>1.2614399999999999</v>
      </c>
      <c r="S3465">
        <v>1.041337</v>
      </c>
      <c r="T3465">
        <v>0.99960099999999996</v>
      </c>
      <c r="U3465">
        <v>19.7485</v>
      </c>
    </row>
    <row r="3466" spans="1:21" x14ac:dyDescent="0.25">
      <c r="A3466" t="s">
        <v>40</v>
      </c>
      <c r="B3466">
        <v>5.9462279999999996</v>
      </c>
      <c r="C3466">
        <v>0.44765899999999997</v>
      </c>
      <c r="D3466">
        <v>1167</v>
      </c>
      <c r="E3466">
        <v>6.19339</v>
      </c>
      <c r="F3466">
        <v>3.9327269999999999</v>
      </c>
      <c r="G3466">
        <v>521.49590000000001</v>
      </c>
      <c r="H3466">
        <v>10</v>
      </c>
      <c r="I3466">
        <v>5206</v>
      </c>
      <c r="J3466">
        <v>24.639430000000001</v>
      </c>
      <c r="K3466">
        <v>486.59190000000001</v>
      </c>
      <c r="L3466">
        <v>14.94084</v>
      </c>
      <c r="M3466">
        <v>34.904060000000001</v>
      </c>
      <c r="N3466">
        <v>38.60492</v>
      </c>
      <c r="O3466">
        <v>31.203209999999999</v>
      </c>
      <c r="P3466">
        <v>0.14018</v>
      </c>
      <c r="Q3466">
        <v>3.3252999999999998E-2</v>
      </c>
      <c r="R3466">
        <v>1.057663</v>
      </c>
      <c r="S3466">
        <v>1.6923239999999999</v>
      </c>
      <c r="T3466">
        <v>0.998996</v>
      </c>
      <c r="U3466">
        <v>19.7485</v>
      </c>
    </row>
    <row r="3467" spans="1:21" x14ac:dyDescent="0.25">
      <c r="A3467" t="s">
        <v>41</v>
      </c>
      <c r="B3467">
        <v>96.009249999999994</v>
      </c>
      <c r="E3467">
        <v>100</v>
      </c>
      <c r="F3467">
        <v>99.999989999999997</v>
      </c>
    </row>
    <row r="3468" spans="1:21" x14ac:dyDescent="0.25">
      <c r="A3468" t="s">
        <v>42</v>
      </c>
      <c r="B3468" t="s">
        <v>43</v>
      </c>
    </row>
    <row r="3469" spans="1:21" x14ac:dyDescent="0.25">
      <c r="A3469" t="s">
        <v>44</v>
      </c>
    </row>
    <row r="3470" spans="1:21" x14ac:dyDescent="0.25">
      <c r="A3470" t="s">
        <v>45</v>
      </c>
    </row>
    <row r="3471" spans="1:21" x14ac:dyDescent="0.25">
      <c r="A3471" t="s">
        <v>46</v>
      </c>
    </row>
    <row r="3472" spans="1:21" x14ac:dyDescent="0.25">
      <c r="A3472" t="s">
        <v>47</v>
      </c>
    </row>
    <row r="3473" spans="1:2" x14ac:dyDescent="0.25">
      <c r="A3473" t="s">
        <v>48</v>
      </c>
      <c r="B3473">
        <v>0.24457799999999999</v>
      </c>
    </row>
    <row r="3474" spans="1:2" x14ac:dyDescent="0.25">
      <c r="A3474" t="s">
        <v>49</v>
      </c>
    </row>
    <row r="3475" spans="1:2" x14ac:dyDescent="0.25">
      <c r="A3475" t="s">
        <v>50</v>
      </c>
    </row>
    <row r="3476" spans="1:2" x14ac:dyDescent="0.25">
      <c r="A3476" t="s">
        <v>51</v>
      </c>
      <c r="B3476">
        <v>59.827950000000001</v>
      </c>
    </row>
    <row r="3477" spans="1:2" x14ac:dyDescent="0.25">
      <c r="A3477" t="s">
        <v>52</v>
      </c>
    </row>
    <row r="3478" spans="1:2" x14ac:dyDescent="0.25">
      <c r="A3478" t="s">
        <v>31</v>
      </c>
      <c r="B3478">
        <v>1.6967779999999999</v>
      </c>
    </row>
    <row r="3479" spans="1:2" x14ac:dyDescent="0.25">
      <c r="A3479" t="s">
        <v>53</v>
      </c>
    </row>
    <row r="3480" spans="1:2" x14ac:dyDescent="0.25">
      <c r="A3480" t="s">
        <v>54</v>
      </c>
    </row>
    <row r="3481" spans="1:2" x14ac:dyDescent="0.25">
      <c r="A3481" t="s">
        <v>55</v>
      </c>
    </row>
    <row r="3482" spans="1:2" x14ac:dyDescent="0.25">
      <c r="A3482" t="s">
        <v>56</v>
      </c>
    </row>
    <row r="3483" spans="1:2" x14ac:dyDescent="0.25">
      <c r="A3483" t="s">
        <v>57</v>
      </c>
    </row>
    <row r="3484" spans="1:2" x14ac:dyDescent="0.25">
      <c r="A3484" t="s">
        <v>58</v>
      </c>
    </row>
    <row r="3485" spans="1:2" x14ac:dyDescent="0.25">
      <c r="A3485" t="s">
        <v>59</v>
      </c>
      <c r="B3485">
        <v>28.29372</v>
      </c>
    </row>
    <row r="3486" spans="1:2" x14ac:dyDescent="0.25">
      <c r="A3486" t="s">
        <v>40</v>
      </c>
      <c r="B3486">
        <v>5.9462279999999996</v>
      </c>
    </row>
    <row r="3487" spans="1:2" x14ac:dyDescent="0.25">
      <c r="A3487" t="s">
        <v>41</v>
      </c>
      <c r="B3487">
        <v>96.009249999999994</v>
      </c>
    </row>
    <row r="3489" spans="1:21" x14ac:dyDescent="0.25">
      <c r="B3489" t="s">
        <v>142</v>
      </c>
    </row>
    <row r="3490" spans="1:21" x14ac:dyDescent="0.25">
      <c r="A3490" t="s">
        <v>22</v>
      </c>
    </row>
    <row r="3491" spans="1:21" x14ac:dyDescent="0.25">
      <c r="A3491" t="s">
        <v>23</v>
      </c>
    </row>
    <row r="3492" spans="1:21" x14ac:dyDescent="0.25">
      <c r="A3492" t="s">
        <v>24</v>
      </c>
    </row>
    <row r="3493" spans="1:21" x14ac:dyDescent="0.25">
      <c r="A3493" t="s">
        <v>25</v>
      </c>
    </row>
    <row r="3494" spans="1:21" x14ac:dyDescent="0.25">
      <c r="A3494" t="s">
        <v>26</v>
      </c>
      <c r="B3494">
        <v>9.8504999999999995E-2</v>
      </c>
      <c r="C3494">
        <v>2.1509E-2</v>
      </c>
      <c r="D3494">
        <v>220</v>
      </c>
      <c r="E3494">
        <v>0.102404</v>
      </c>
      <c r="F3494">
        <v>0.18523300000000001</v>
      </c>
      <c r="G3494">
        <v>79.821020000000004</v>
      </c>
      <c r="H3494">
        <v>20</v>
      </c>
      <c r="I3494">
        <v>1596</v>
      </c>
      <c r="J3494">
        <v>1.740745</v>
      </c>
      <c r="K3494">
        <v>34.414180000000002</v>
      </c>
      <c r="L3494">
        <v>1.757908</v>
      </c>
      <c r="M3494">
        <v>45.406840000000003</v>
      </c>
      <c r="N3494">
        <v>48.707830000000001</v>
      </c>
      <c r="O3494">
        <v>42.105849999999997</v>
      </c>
      <c r="P3494">
        <v>5.2300000000000003E-3</v>
      </c>
      <c r="Q3494">
        <v>6.9300000000000004E-4</v>
      </c>
      <c r="R3494">
        <v>0.83114399999999999</v>
      </c>
      <c r="S3494">
        <v>1.7180260000000001</v>
      </c>
      <c r="T3494">
        <v>0.99617</v>
      </c>
      <c r="U3494">
        <v>19.7698</v>
      </c>
    </row>
    <row r="3495" spans="1:21" x14ac:dyDescent="0.25">
      <c r="A3495" t="s">
        <v>27</v>
      </c>
    </row>
    <row r="3496" spans="1:21" x14ac:dyDescent="0.25">
      <c r="A3496" t="s">
        <v>28</v>
      </c>
    </row>
    <row r="3497" spans="1:21" x14ac:dyDescent="0.25">
      <c r="A3497" t="s">
        <v>29</v>
      </c>
      <c r="B3497">
        <v>48.02131</v>
      </c>
      <c r="C3497">
        <v>0.90927599999999997</v>
      </c>
      <c r="D3497">
        <v>2183</v>
      </c>
      <c r="E3497">
        <v>49.921790000000001</v>
      </c>
      <c r="F3497">
        <v>39.910429999999998</v>
      </c>
      <c r="G3497">
        <v>4031.942</v>
      </c>
      <c r="H3497">
        <v>10</v>
      </c>
      <c r="I3497">
        <v>39790</v>
      </c>
      <c r="J3497">
        <v>197.8064</v>
      </c>
      <c r="K3497">
        <v>3910.5920000000001</v>
      </c>
      <c r="L3497">
        <v>33.225769999999997</v>
      </c>
      <c r="M3497">
        <v>121.3498</v>
      </c>
      <c r="N3497">
        <v>140.86539999999999</v>
      </c>
      <c r="O3497">
        <v>101.8342</v>
      </c>
      <c r="P3497">
        <v>0.57478600000000002</v>
      </c>
      <c r="Q3497">
        <v>0.491207</v>
      </c>
      <c r="R3497">
        <v>0.97532200000000002</v>
      </c>
      <c r="S3497">
        <v>1.009285</v>
      </c>
      <c r="T3497">
        <v>0.99395199999999995</v>
      </c>
      <c r="U3497">
        <v>19.7698</v>
      </c>
    </row>
    <row r="3498" spans="1:21" x14ac:dyDescent="0.25">
      <c r="A3498" t="s">
        <v>30</v>
      </c>
    </row>
    <row r="3499" spans="1:21" x14ac:dyDescent="0.25">
      <c r="A3499" t="s">
        <v>31</v>
      </c>
      <c r="B3499">
        <v>1.4021509999999999</v>
      </c>
      <c r="C3499">
        <v>0.58357800000000004</v>
      </c>
      <c r="D3499">
        <v>3791</v>
      </c>
      <c r="E3499">
        <v>1.457643</v>
      </c>
      <c r="F3499">
        <v>2.0887310000000001</v>
      </c>
      <c r="G3499">
        <v>42.756030000000003</v>
      </c>
      <c r="H3499">
        <v>20</v>
      </c>
      <c r="I3499">
        <v>855</v>
      </c>
      <c r="J3499">
        <v>1.01692</v>
      </c>
      <c r="K3499">
        <v>20.104310000000002</v>
      </c>
      <c r="L3499">
        <v>1.88754</v>
      </c>
      <c r="M3499">
        <v>22.651720000000001</v>
      </c>
      <c r="N3499">
        <v>25.302109999999999</v>
      </c>
      <c r="O3499">
        <v>20.00132</v>
      </c>
      <c r="P3499">
        <v>1.0458829999999999</v>
      </c>
      <c r="Q3499">
        <v>1.2122000000000001E-2</v>
      </c>
      <c r="R3499">
        <v>0.88288800000000001</v>
      </c>
      <c r="S3499">
        <v>1.310837</v>
      </c>
      <c r="T3499">
        <v>1.0071730000000001</v>
      </c>
      <c r="U3499">
        <v>19.7698</v>
      </c>
    </row>
    <row r="3500" spans="1:21" x14ac:dyDescent="0.25">
      <c r="A3500" t="s">
        <v>32</v>
      </c>
    </row>
    <row r="3501" spans="1:21" x14ac:dyDescent="0.25">
      <c r="A3501" t="s">
        <v>33</v>
      </c>
      <c r="B3501">
        <v>14.206939999999999</v>
      </c>
      <c r="E3501">
        <v>14.76919</v>
      </c>
      <c r="F3501">
        <v>46.894579999999998</v>
      </c>
    </row>
    <row r="3502" spans="1:21" x14ac:dyDescent="0.25">
      <c r="A3502" t="s">
        <v>34</v>
      </c>
    </row>
    <row r="3503" spans="1:21" x14ac:dyDescent="0.25">
      <c r="A3503" t="s">
        <v>35</v>
      </c>
    </row>
    <row r="3504" spans="1:21" x14ac:dyDescent="0.25">
      <c r="A3504" t="s">
        <v>36</v>
      </c>
    </row>
    <row r="3505" spans="1:21" x14ac:dyDescent="0.25">
      <c r="A3505" t="s">
        <v>37</v>
      </c>
    </row>
    <row r="3506" spans="1:21" x14ac:dyDescent="0.25">
      <c r="A3506" t="s">
        <v>38</v>
      </c>
    </row>
    <row r="3507" spans="1:21" x14ac:dyDescent="0.25">
      <c r="A3507" t="s">
        <v>39</v>
      </c>
      <c r="B3507">
        <v>25.94735</v>
      </c>
      <c r="C3507">
        <v>0.96157599999999999</v>
      </c>
      <c r="D3507">
        <v>2257</v>
      </c>
      <c r="E3507">
        <v>26.974240000000002</v>
      </c>
      <c r="F3507">
        <v>6.6136900000000001</v>
      </c>
      <c r="G3507">
        <v>933.16480000000001</v>
      </c>
      <c r="H3507">
        <v>10</v>
      </c>
      <c r="I3507">
        <v>9303</v>
      </c>
      <c r="J3507">
        <v>45.992519999999999</v>
      </c>
      <c r="K3507">
        <v>909.26289999999995</v>
      </c>
      <c r="L3507">
        <v>39.041460000000001</v>
      </c>
      <c r="M3507">
        <v>23.901890000000002</v>
      </c>
      <c r="N3507">
        <v>25.602160000000001</v>
      </c>
      <c r="O3507">
        <v>22.201630000000002</v>
      </c>
      <c r="P3507">
        <v>0.36393199999999998</v>
      </c>
      <c r="Q3507">
        <v>0.19642000000000001</v>
      </c>
      <c r="R3507">
        <v>1.2613460000000001</v>
      </c>
      <c r="S3507">
        <v>1.044216</v>
      </c>
      <c r="T3507">
        <v>0.999637</v>
      </c>
      <c r="U3507">
        <v>19.7698</v>
      </c>
    </row>
    <row r="3508" spans="1:21" x14ac:dyDescent="0.25">
      <c r="A3508" t="s">
        <v>40</v>
      </c>
      <c r="B3508">
        <v>6.5168309999999998</v>
      </c>
      <c r="C3508">
        <v>0.48183300000000001</v>
      </c>
      <c r="D3508">
        <v>1185</v>
      </c>
      <c r="E3508">
        <v>6.7747400000000004</v>
      </c>
      <c r="F3508">
        <v>4.307334</v>
      </c>
      <c r="G3508">
        <v>569.97</v>
      </c>
      <c r="H3508">
        <v>10</v>
      </c>
      <c r="I3508">
        <v>5689</v>
      </c>
      <c r="J3508">
        <v>27.004100000000001</v>
      </c>
      <c r="K3508">
        <v>533.86569999999995</v>
      </c>
      <c r="L3508">
        <v>15.786720000000001</v>
      </c>
      <c r="M3508">
        <v>36.104390000000002</v>
      </c>
      <c r="N3508">
        <v>41.405659999999997</v>
      </c>
      <c r="O3508">
        <v>30.803129999999999</v>
      </c>
      <c r="P3508">
        <v>0.15363299999999999</v>
      </c>
      <c r="Q3508">
        <v>3.6443999999999997E-2</v>
      </c>
      <c r="R3508">
        <v>1.057563</v>
      </c>
      <c r="S3508">
        <v>1.6922680000000001</v>
      </c>
      <c r="T3508">
        <v>0.99905299999999997</v>
      </c>
      <c r="U3508">
        <v>19.7698</v>
      </c>
    </row>
    <row r="3509" spans="1:21" x14ac:dyDescent="0.25">
      <c r="A3509" t="s">
        <v>41</v>
      </c>
      <c r="B3509">
        <v>96.193079999999995</v>
      </c>
      <c r="E3509">
        <v>100</v>
      </c>
      <c r="F3509">
        <v>100</v>
      </c>
    </row>
    <row r="3510" spans="1:21" x14ac:dyDescent="0.25">
      <c r="A3510" t="s">
        <v>42</v>
      </c>
      <c r="B3510" t="s">
        <v>43</v>
      </c>
    </row>
    <row r="3511" spans="1:21" x14ac:dyDescent="0.25">
      <c r="A3511" t="s">
        <v>44</v>
      </c>
    </row>
    <row r="3512" spans="1:21" x14ac:dyDescent="0.25">
      <c r="A3512" t="s">
        <v>45</v>
      </c>
    </row>
    <row r="3513" spans="1:21" x14ac:dyDescent="0.25">
      <c r="A3513" t="s">
        <v>46</v>
      </c>
    </row>
    <row r="3514" spans="1:21" x14ac:dyDescent="0.25">
      <c r="A3514" t="s">
        <v>47</v>
      </c>
    </row>
    <row r="3515" spans="1:21" x14ac:dyDescent="0.25">
      <c r="A3515" t="s">
        <v>48</v>
      </c>
      <c r="B3515">
        <v>0.21074000000000001</v>
      </c>
    </row>
    <row r="3516" spans="1:21" x14ac:dyDescent="0.25">
      <c r="A3516" t="s">
        <v>49</v>
      </c>
    </row>
    <row r="3517" spans="1:21" x14ac:dyDescent="0.25">
      <c r="A3517" t="s">
        <v>50</v>
      </c>
    </row>
    <row r="3518" spans="1:21" x14ac:dyDescent="0.25">
      <c r="A3518" t="s">
        <v>51</v>
      </c>
      <c r="B3518">
        <v>60.112360000000002</v>
      </c>
    </row>
    <row r="3519" spans="1:21" x14ac:dyDescent="0.25">
      <c r="A3519" t="s">
        <v>52</v>
      </c>
    </row>
    <row r="3520" spans="1:21" x14ac:dyDescent="0.25">
      <c r="A3520" t="s">
        <v>31</v>
      </c>
      <c r="B3520">
        <v>1.4021509999999999</v>
      </c>
    </row>
    <row r="3521" spans="1:21" x14ac:dyDescent="0.25">
      <c r="A3521" t="s">
        <v>53</v>
      </c>
    </row>
    <row r="3522" spans="1:21" x14ac:dyDescent="0.25">
      <c r="A3522" t="s">
        <v>54</v>
      </c>
    </row>
    <row r="3523" spans="1:21" x14ac:dyDescent="0.25">
      <c r="A3523" t="s">
        <v>55</v>
      </c>
    </row>
    <row r="3524" spans="1:21" x14ac:dyDescent="0.25">
      <c r="A3524" t="s">
        <v>56</v>
      </c>
    </row>
    <row r="3525" spans="1:21" x14ac:dyDescent="0.25">
      <c r="A3525" t="s">
        <v>57</v>
      </c>
    </row>
    <row r="3526" spans="1:21" x14ac:dyDescent="0.25">
      <c r="A3526" t="s">
        <v>58</v>
      </c>
    </row>
    <row r="3527" spans="1:21" x14ac:dyDescent="0.25">
      <c r="A3527" t="s">
        <v>59</v>
      </c>
      <c r="B3527">
        <v>27.951000000000001</v>
      </c>
    </row>
    <row r="3528" spans="1:21" x14ac:dyDescent="0.25">
      <c r="A3528" t="s">
        <v>40</v>
      </c>
      <c r="B3528">
        <v>6.5168309999999998</v>
      </c>
    </row>
    <row r="3529" spans="1:21" x14ac:dyDescent="0.25">
      <c r="A3529" t="s">
        <v>41</v>
      </c>
      <c r="B3529">
        <v>96.193079999999995</v>
      </c>
    </row>
    <row r="3531" spans="1:21" x14ac:dyDescent="0.25">
      <c r="B3531" t="s">
        <v>143</v>
      </c>
    </row>
    <row r="3532" spans="1:21" x14ac:dyDescent="0.25">
      <c r="A3532" t="s">
        <v>22</v>
      </c>
    </row>
    <row r="3533" spans="1:21" x14ac:dyDescent="0.25">
      <c r="A3533" t="s">
        <v>23</v>
      </c>
    </row>
    <row r="3534" spans="1:21" x14ac:dyDescent="0.25">
      <c r="A3534" t="s">
        <v>24</v>
      </c>
    </row>
    <row r="3535" spans="1:21" x14ac:dyDescent="0.25">
      <c r="A3535" t="s">
        <v>25</v>
      </c>
    </row>
    <row r="3536" spans="1:21" x14ac:dyDescent="0.25">
      <c r="A3536" t="s">
        <v>26</v>
      </c>
      <c r="B3536">
        <v>0.13339100000000001</v>
      </c>
      <c r="C3536">
        <v>2.2734000000000001E-2</v>
      </c>
      <c r="D3536">
        <v>223</v>
      </c>
      <c r="E3536">
        <v>0.13800999999999999</v>
      </c>
      <c r="F3536">
        <v>0.248997</v>
      </c>
      <c r="G3536">
        <v>92.528239999999997</v>
      </c>
      <c r="H3536">
        <v>20</v>
      </c>
      <c r="I3536">
        <v>1850</v>
      </c>
      <c r="J3536">
        <v>2.3580950000000001</v>
      </c>
      <c r="K3536">
        <v>46.421230000000001</v>
      </c>
      <c r="L3536">
        <v>2.006815</v>
      </c>
      <c r="M3536">
        <v>46.107010000000002</v>
      </c>
      <c r="N3536">
        <v>45.806919999999998</v>
      </c>
      <c r="O3536">
        <v>46.4071</v>
      </c>
      <c r="P3536">
        <v>7.0850000000000002E-3</v>
      </c>
      <c r="Q3536">
        <v>9.3800000000000003E-4</v>
      </c>
      <c r="R3536">
        <v>0.83165299999999998</v>
      </c>
      <c r="S3536">
        <v>1.7163470000000001</v>
      </c>
      <c r="T3536">
        <v>0.99616300000000002</v>
      </c>
      <c r="U3536">
        <v>19.6859</v>
      </c>
    </row>
    <row r="3537" spans="1:21" x14ac:dyDescent="0.25">
      <c r="A3537" t="s">
        <v>27</v>
      </c>
    </row>
    <row r="3538" spans="1:21" x14ac:dyDescent="0.25">
      <c r="A3538" t="s">
        <v>28</v>
      </c>
    </row>
    <row r="3539" spans="1:21" x14ac:dyDescent="0.25">
      <c r="A3539" t="s">
        <v>29</v>
      </c>
      <c r="B3539">
        <v>48.190719999999999</v>
      </c>
      <c r="C3539">
        <v>0.91314799999999996</v>
      </c>
      <c r="D3539">
        <v>2201</v>
      </c>
      <c r="E3539">
        <v>49.859520000000003</v>
      </c>
      <c r="F3539">
        <v>39.758189999999999</v>
      </c>
      <c r="G3539">
        <v>4026.2950000000001</v>
      </c>
      <c r="H3539">
        <v>10</v>
      </c>
      <c r="I3539">
        <v>39735</v>
      </c>
      <c r="J3539">
        <v>198.3219</v>
      </c>
      <c r="K3539">
        <v>3904.1439999999998</v>
      </c>
      <c r="L3539">
        <v>32.961660000000002</v>
      </c>
      <c r="M3539">
        <v>122.15089999999999</v>
      </c>
      <c r="N3539">
        <v>144.46879999999999</v>
      </c>
      <c r="O3539">
        <v>99.832880000000003</v>
      </c>
      <c r="P3539">
        <v>0.57628400000000002</v>
      </c>
      <c r="Q3539">
        <v>0.49248700000000001</v>
      </c>
      <c r="R3539">
        <v>0.97611000000000003</v>
      </c>
      <c r="S3539">
        <v>1.0092479999999999</v>
      </c>
      <c r="T3539">
        <v>0.99397199999999997</v>
      </c>
      <c r="U3539">
        <v>19.6859</v>
      </c>
    </row>
    <row r="3540" spans="1:21" x14ac:dyDescent="0.25">
      <c r="A3540" t="s">
        <v>30</v>
      </c>
    </row>
    <row r="3541" spans="1:21" x14ac:dyDescent="0.25">
      <c r="A3541" t="s">
        <v>31</v>
      </c>
      <c r="B3541">
        <v>1.575977</v>
      </c>
      <c r="C3541">
        <v>0.62851699999999999</v>
      </c>
      <c r="D3541">
        <v>3731</v>
      </c>
      <c r="E3541">
        <v>1.630552</v>
      </c>
      <c r="F3541">
        <v>2.3304969999999998</v>
      </c>
      <c r="G3541">
        <v>44.256459999999997</v>
      </c>
      <c r="H3541">
        <v>20</v>
      </c>
      <c r="I3541">
        <v>885</v>
      </c>
      <c r="J3541">
        <v>1.1431979999999999</v>
      </c>
      <c r="K3541">
        <v>22.50488</v>
      </c>
      <c r="L3541">
        <v>2.0346320000000002</v>
      </c>
      <c r="M3541">
        <v>21.751580000000001</v>
      </c>
      <c r="N3541">
        <v>24.301950000000001</v>
      </c>
      <c r="O3541">
        <v>19.201219999999999</v>
      </c>
      <c r="P3541">
        <v>1.1757580000000001</v>
      </c>
      <c r="Q3541">
        <v>1.3627999999999999E-2</v>
      </c>
      <c r="R3541">
        <v>0.88344400000000001</v>
      </c>
      <c r="S3541">
        <v>1.3097749999999999</v>
      </c>
      <c r="T3541">
        <v>1.0071730000000001</v>
      </c>
      <c r="U3541">
        <v>19.6859</v>
      </c>
    </row>
    <row r="3542" spans="1:21" x14ac:dyDescent="0.25">
      <c r="A3542" t="s">
        <v>32</v>
      </c>
    </row>
    <row r="3543" spans="1:21" x14ac:dyDescent="0.25">
      <c r="A3543" t="s">
        <v>33</v>
      </c>
      <c r="B3543">
        <v>14.289289999999999</v>
      </c>
      <c r="E3543">
        <v>14.78412</v>
      </c>
      <c r="F3543">
        <v>46.821330000000003</v>
      </c>
    </row>
    <row r="3544" spans="1:21" x14ac:dyDescent="0.25">
      <c r="A3544" t="s">
        <v>34</v>
      </c>
    </row>
    <row r="3545" spans="1:21" x14ac:dyDescent="0.25">
      <c r="A3545" t="s">
        <v>35</v>
      </c>
    </row>
    <row r="3546" spans="1:21" x14ac:dyDescent="0.25">
      <c r="A3546" t="s">
        <v>36</v>
      </c>
    </row>
    <row r="3547" spans="1:21" x14ac:dyDescent="0.25">
      <c r="A3547" t="s">
        <v>37</v>
      </c>
    </row>
    <row r="3548" spans="1:21" x14ac:dyDescent="0.25">
      <c r="A3548" t="s">
        <v>38</v>
      </c>
    </row>
    <row r="3549" spans="1:21" x14ac:dyDescent="0.25">
      <c r="A3549" t="s">
        <v>39</v>
      </c>
      <c r="B3549">
        <v>25.946770000000001</v>
      </c>
      <c r="C3549">
        <v>0.96270299999999998</v>
      </c>
      <c r="D3549">
        <v>2243</v>
      </c>
      <c r="E3549">
        <v>26.845289999999999</v>
      </c>
      <c r="F3549">
        <v>6.565156</v>
      </c>
      <c r="G3549">
        <v>929.03959999999995</v>
      </c>
      <c r="H3549">
        <v>10</v>
      </c>
      <c r="I3549">
        <v>9262</v>
      </c>
      <c r="J3549">
        <v>46.004379999999998</v>
      </c>
      <c r="K3549">
        <v>905.6377</v>
      </c>
      <c r="L3549">
        <v>39.699359999999999</v>
      </c>
      <c r="M3549">
        <v>23.401879999999998</v>
      </c>
      <c r="N3549">
        <v>28.002590000000001</v>
      </c>
      <c r="O3549">
        <v>18.801169999999999</v>
      </c>
      <c r="P3549">
        <v>0.36402600000000002</v>
      </c>
      <c r="Q3549">
        <v>0.19647100000000001</v>
      </c>
      <c r="R3549">
        <v>1.26213</v>
      </c>
      <c r="S3549">
        <v>1.0437369999999999</v>
      </c>
      <c r="T3549">
        <v>0.99961699999999998</v>
      </c>
      <c r="U3549">
        <v>19.6859</v>
      </c>
    </row>
    <row r="3550" spans="1:21" x14ac:dyDescent="0.25">
      <c r="A3550" t="s">
        <v>40</v>
      </c>
      <c r="B3550">
        <v>6.5168350000000004</v>
      </c>
      <c r="C3550">
        <v>0.481686</v>
      </c>
      <c r="D3550">
        <v>1160</v>
      </c>
      <c r="E3550">
        <v>6.7425079999999999</v>
      </c>
      <c r="F3550">
        <v>4.2758229999999999</v>
      </c>
      <c r="G3550">
        <v>566.1558</v>
      </c>
      <c r="H3550">
        <v>10</v>
      </c>
      <c r="I3550">
        <v>5651</v>
      </c>
      <c r="J3550">
        <v>27.01688</v>
      </c>
      <c r="K3550">
        <v>531.85159999999996</v>
      </c>
      <c r="L3550">
        <v>16.504020000000001</v>
      </c>
      <c r="M3550">
        <v>34.304110000000001</v>
      </c>
      <c r="N3550">
        <v>42.605989999999998</v>
      </c>
      <c r="O3550">
        <v>26.002230000000001</v>
      </c>
      <c r="P3550">
        <v>0.15370600000000001</v>
      </c>
      <c r="Q3550">
        <v>3.6461E-2</v>
      </c>
      <c r="R3550">
        <v>1.0582050000000001</v>
      </c>
      <c r="S3550">
        <v>1.690717</v>
      </c>
      <c r="T3550">
        <v>0.99904400000000004</v>
      </c>
      <c r="U3550">
        <v>19.6859</v>
      </c>
    </row>
    <row r="3551" spans="1:21" x14ac:dyDescent="0.25">
      <c r="A3551" t="s">
        <v>41</v>
      </c>
      <c r="B3551">
        <v>96.652979999999999</v>
      </c>
      <c r="E3551">
        <v>99.999989999999997</v>
      </c>
      <c r="F3551">
        <v>100</v>
      </c>
    </row>
    <row r="3552" spans="1:21" x14ac:dyDescent="0.25">
      <c r="A3552" t="s">
        <v>42</v>
      </c>
      <c r="B3552" t="s">
        <v>43</v>
      </c>
    </row>
    <row r="3553" spans="1:2" x14ac:dyDescent="0.25">
      <c r="A3553" t="s">
        <v>44</v>
      </c>
    </row>
    <row r="3554" spans="1:2" x14ac:dyDescent="0.25">
      <c r="A3554" t="s">
        <v>45</v>
      </c>
    </row>
    <row r="3555" spans="1:2" x14ac:dyDescent="0.25">
      <c r="A3555" t="s">
        <v>46</v>
      </c>
    </row>
    <row r="3556" spans="1:2" x14ac:dyDescent="0.25">
      <c r="A3556" t="s">
        <v>47</v>
      </c>
    </row>
    <row r="3557" spans="1:2" x14ac:dyDescent="0.25">
      <c r="A3557" t="s">
        <v>48</v>
      </c>
      <c r="B3557">
        <v>0.28537200000000001</v>
      </c>
    </row>
    <row r="3558" spans="1:2" x14ac:dyDescent="0.25">
      <c r="A3558" t="s">
        <v>49</v>
      </c>
    </row>
    <row r="3559" spans="1:2" x14ac:dyDescent="0.25">
      <c r="A3559" t="s">
        <v>50</v>
      </c>
    </row>
    <row r="3560" spans="1:2" x14ac:dyDescent="0.25">
      <c r="A3560" t="s">
        <v>51</v>
      </c>
      <c r="B3560">
        <v>60.324420000000003</v>
      </c>
    </row>
    <row r="3561" spans="1:2" x14ac:dyDescent="0.25">
      <c r="A3561" t="s">
        <v>52</v>
      </c>
    </row>
    <row r="3562" spans="1:2" x14ac:dyDescent="0.25">
      <c r="A3562" t="s">
        <v>31</v>
      </c>
      <c r="B3562">
        <v>1.575977</v>
      </c>
    </row>
    <row r="3563" spans="1:2" x14ac:dyDescent="0.25">
      <c r="A3563" t="s">
        <v>53</v>
      </c>
    </row>
    <row r="3564" spans="1:2" x14ac:dyDescent="0.25">
      <c r="A3564" t="s">
        <v>54</v>
      </c>
    </row>
    <row r="3565" spans="1:2" x14ac:dyDescent="0.25">
      <c r="A3565" t="s">
        <v>55</v>
      </c>
    </row>
    <row r="3566" spans="1:2" x14ac:dyDescent="0.25">
      <c r="A3566" t="s">
        <v>56</v>
      </c>
    </row>
    <row r="3567" spans="1:2" x14ac:dyDescent="0.25">
      <c r="A3567" t="s">
        <v>57</v>
      </c>
    </row>
    <row r="3568" spans="1:2" x14ac:dyDescent="0.25">
      <c r="A3568" t="s">
        <v>58</v>
      </c>
    </row>
    <row r="3569" spans="1:21" x14ac:dyDescent="0.25">
      <c r="A3569" t="s">
        <v>59</v>
      </c>
      <c r="B3569">
        <v>27.950379999999999</v>
      </c>
    </row>
    <row r="3570" spans="1:21" x14ac:dyDescent="0.25">
      <c r="A3570" t="s">
        <v>40</v>
      </c>
      <c r="B3570">
        <v>6.5168350000000004</v>
      </c>
    </row>
    <row r="3571" spans="1:21" x14ac:dyDescent="0.25">
      <c r="A3571" t="s">
        <v>41</v>
      </c>
      <c r="B3571">
        <v>96.652979999999999</v>
      </c>
    </row>
    <row r="3573" spans="1:21" x14ac:dyDescent="0.25">
      <c r="B3573" t="s">
        <v>144</v>
      </c>
    </row>
    <row r="3574" spans="1:21" x14ac:dyDescent="0.25">
      <c r="A3574" t="s">
        <v>22</v>
      </c>
    </row>
    <row r="3575" spans="1:21" x14ac:dyDescent="0.25">
      <c r="A3575" t="s">
        <v>23</v>
      </c>
    </row>
    <row r="3576" spans="1:21" x14ac:dyDescent="0.25">
      <c r="A3576" t="s">
        <v>24</v>
      </c>
    </row>
    <row r="3577" spans="1:21" x14ac:dyDescent="0.25">
      <c r="A3577" t="s">
        <v>25</v>
      </c>
    </row>
    <row r="3578" spans="1:21" x14ac:dyDescent="0.25">
      <c r="A3578" t="s">
        <v>26</v>
      </c>
      <c r="B3578">
        <v>0.20819299999999999</v>
      </c>
      <c r="C3578">
        <v>2.4372999999999999E-2</v>
      </c>
      <c r="D3578">
        <v>216</v>
      </c>
      <c r="E3578">
        <v>0.21976299999999999</v>
      </c>
      <c r="F3578">
        <v>0.39294400000000002</v>
      </c>
      <c r="G3578">
        <v>117.5956</v>
      </c>
      <c r="H3578">
        <v>20</v>
      </c>
      <c r="I3578">
        <v>2351</v>
      </c>
      <c r="J3578">
        <v>3.7066349999999999</v>
      </c>
      <c r="K3578">
        <v>73.188980000000001</v>
      </c>
      <c r="L3578">
        <v>2.6481539999999999</v>
      </c>
      <c r="M3578">
        <v>44.406640000000003</v>
      </c>
      <c r="N3578">
        <v>50.808520000000001</v>
      </c>
      <c r="O3578">
        <v>38.004759999999997</v>
      </c>
      <c r="P3578">
        <v>1.1136999999999999E-2</v>
      </c>
      <c r="Q3578">
        <v>1.475E-3</v>
      </c>
      <c r="R3578">
        <v>0.83293099999999998</v>
      </c>
      <c r="S3578">
        <v>1.7018409999999999</v>
      </c>
      <c r="T3578">
        <v>0.99600999999999995</v>
      </c>
      <c r="U3578">
        <v>19.7454</v>
      </c>
    </row>
    <row r="3579" spans="1:21" x14ac:dyDescent="0.25">
      <c r="A3579" t="s">
        <v>27</v>
      </c>
    </row>
    <row r="3580" spans="1:21" x14ac:dyDescent="0.25">
      <c r="A3580" t="s">
        <v>28</v>
      </c>
    </row>
    <row r="3581" spans="1:21" x14ac:dyDescent="0.25">
      <c r="A3581" t="s">
        <v>29</v>
      </c>
      <c r="B3581">
        <v>47.699350000000003</v>
      </c>
      <c r="C3581">
        <v>0.90559199999999995</v>
      </c>
      <c r="D3581">
        <v>2133</v>
      </c>
      <c r="E3581">
        <v>50.350200000000001</v>
      </c>
      <c r="F3581">
        <v>39.789729999999999</v>
      </c>
      <c r="G3581">
        <v>3985.6410000000001</v>
      </c>
      <c r="H3581">
        <v>10</v>
      </c>
      <c r="I3581">
        <v>39339</v>
      </c>
      <c r="J3581">
        <v>196.02520000000001</v>
      </c>
      <c r="K3581">
        <v>3870.5970000000002</v>
      </c>
      <c r="L3581">
        <v>34.644359999999999</v>
      </c>
      <c r="M3581">
        <v>115.0444</v>
      </c>
      <c r="N3581">
        <v>130.45609999999999</v>
      </c>
      <c r="O3581">
        <v>99.632739999999998</v>
      </c>
      <c r="P3581">
        <v>0.56960999999999995</v>
      </c>
      <c r="Q3581">
        <v>0.48678399999999999</v>
      </c>
      <c r="R3581">
        <v>0.97765199999999997</v>
      </c>
      <c r="S3581">
        <v>1.0092760000000001</v>
      </c>
      <c r="T3581">
        <v>0.994093</v>
      </c>
      <c r="U3581">
        <v>19.7454</v>
      </c>
    </row>
    <row r="3582" spans="1:21" x14ac:dyDescent="0.25">
      <c r="A3582" t="s">
        <v>30</v>
      </c>
    </row>
    <row r="3583" spans="1:21" x14ac:dyDescent="0.25">
      <c r="A3583" t="s">
        <v>31</v>
      </c>
      <c r="B3583">
        <v>1.8602749999999999</v>
      </c>
      <c r="C3583">
        <v>0.70688300000000004</v>
      </c>
      <c r="D3583">
        <v>3688</v>
      </c>
      <c r="E3583">
        <v>1.9636579999999999</v>
      </c>
      <c r="F3583">
        <v>2.7814480000000001</v>
      </c>
      <c r="G3583">
        <v>48.05762</v>
      </c>
      <c r="H3583">
        <v>20</v>
      </c>
      <c r="I3583">
        <v>961</v>
      </c>
      <c r="J3583">
        <v>1.3499909999999999</v>
      </c>
      <c r="K3583">
        <v>26.656110000000002</v>
      </c>
      <c r="L3583">
        <v>2.2455250000000002</v>
      </c>
      <c r="M3583">
        <v>21.401509999999998</v>
      </c>
      <c r="N3583">
        <v>21.60154</v>
      </c>
      <c r="O3583">
        <v>21.20148</v>
      </c>
      <c r="P3583">
        <v>1.3884399999999999</v>
      </c>
      <c r="Q3583">
        <v>1.6093E-2</v>
      </c>
      <c r="R3583">
        <v>0.884795</v>
      </c>
      <c r="S3583">
        <v>1.307148</v>
      </c>
      <c r="T3583">
        <v>1.007166</v>
      </c>
      <c r="U3583">
        <v>19.7454</v>
      </c>
    </row>
    <row r="3584" spans="1:21" x14ac:dyDescent="0.25">
      <c r="A3584" t="s">
        <v>32</v>
      </c>
    </row>
    <row r="3585" spans="1:21" x14ac:dyDescent="0.25">
      <c r="A3585" t="s">
        <v>33</v>
      </c>
      <c r="B3585">
        <v>14.24324</v>
      </c>
      <c r="E3585">
        <v>15.034789999999999</v>
      </c>
      <c r="F3585">
        <v>47.188600000000001</v>
      </c>
    </row>
    <row r="3586" spans="1:21" x14ac:dyDescent="0.25">
      <c r="A3586" t="s">
        <v>34</v>
      </c>
    </row>
    <row r="3587" spans="1:21" x14ac:dyDescent="0.25">
      <c r="A3587" t="s">
        <v>35</v>
      </c>
    </row>
    <row r="3588" spans="1:21" x14ac:dyDescent="0.25">
      <c r="A3588" t="s">
        <v>36</v>
      </c>
    </row>
    <row r="3589" spans="1:21" x14ac:dyDescent="0.25">
      <c r="A3589" t="s">
        <v>37</v>
      </c>
    </row>
    <row r="3590" spans="1:21" x14ac:dyDescent="0.25">
      <c r="A3590" t="s">
        <v>38</v>
      </c>
    </row>
    <row r="3591" spans="1:21" x14ac:dyDescent="0.25">
      <c r="A3591" t="s">
        <v>39</v>
      </c>
      <c r="B3591">
        <v>25.84882</v>
      </c>
      <c r="C3591">
        <v>0.95599000000000001</v>
      </c>
      <c r="D3591">
        <v>2078</v>
      </c>
      <c r="E3591">
        <v>27.285350000000001</v>
      </c>
      <c r="F3591">
        <v>6.6129879999999996</v>
      </c>
      <c r="G3591">
        <v>927.63099999999997</v>
      </c>
      <c r="H3591">
        <v>10</v>
      </c>
      <c r="I3591">
        <v>9248</v>
      </c>
      <c r="J3591">
        <v>45.951439999999998</v>
      </c>
      <c r="K3591">
        <v>907.32960000000003</v>
      </c>
      <c r="L3591">
        <v>45.692970000000003</v>
      </c>
      <c r="M3591">
        <v>20.301400000000001</v>
      </c>
      <c r="N3591">
        <v>23.601839999999999</v>
      </c>
      <c r="O3591">
        <v>17.00095</v>
      </c>
      <c r="P3591">
        <v>0.36360700000000001</v>
      </c>
      <c r="Q3591">
        <v>0.196245</v>
      </c>
      <c r="R3591">
        <v>1.2640579999999999</v>
      </c>
      <c r="S3591">
        <v>1.037658</v>
      </c>
      <c r="T3591">
        <v>0.99957399999999996</v>
      </c>
      <c r="U3591">
        <v>19.7454</v>
      </c>
    </row>
    <row r="3592" spans="1:21" x14ac:dyDescent="0.25">
      <c r="A3592" t="s">
        <v>40</v>
      </c>
      <c r="B3592">
        <v>4.875292</v>
      </c>
      <c r="C3592">
        <v>0.38295200000000001</v>
      </c>
      <c r="D3592">
        <v>1096</v>
      </c>
      <c r="E3592">
        <v>5.1462320000000004</v>
      </c>
      <c r="F3592">
        <v>3.234289</v>
      </c>
      <c r="G3592">
        <v>427.0009</v>
      </c>
      <c r="H3592">
        <v>10</v>
      </c>
      <c r="I3592">
        <v>4264</v>
      </c>
      <c r="J3592">
        <v>20.08558</v>
      </c>
      <c r="K3592">
        <v>396.59780000000001</v>
      </c>
      <c r="L3592">
        <v>14.04466</v>
      </c>
      <c r="M3592">
        <v>30.403079999999999</v>
      </c>
      <c r="N3592">
        <v>33.20364</v>
      </c>
      <c r="O3592">
        <v>27.602509999999999</v>
      </c>
      <c r="P3592">
        <v>0.114272</v>
      </c>
      <c r="Q3592">
        <v>2.7106999999999999E-2</v>
      </c>
      <c r="R3592">
        <v>1.0598320000000001</v>
      </c>
      <c r="S3592">
        <v>1.698515</v>
      </c>
      <c r="T3592">
        <v>0.99896499999999999</v>
      </c>
      <c r="U3592">
        <v>19.7454</v>
      </c>
    </row>
    <row r="3593" spans="1:21" x14ac:dyDescent="0.25">
      <c r="A3593" t="s">
        <v>41</v>
      </c>
      <c r="B3593">
        <v>94.73518</v>
      </c>
      <c r="E3593">
        <v>100</v>
      </c>
      <c r="F3593">
        <v>100</v>
      </c>
    </row>
    <row r="3594" spans="1:21" x14ac:dyDescent="0.25">
      <c r="A3594" t="s">
        <v>42</v>
      </c>
      <c r="B3594" t="s">
        <v>43</v>
      </c>
    </row>
    <row r="3595" spans="1:21" x14ac:dyDescent="0.25">
      <c r="A3595" t="s">
        <v>44</v>
      </c>
    </row>
    <row r="3596" spans="1:21" x14ac:dyDescent="0.25">
      <c r="A3596" t="s">
        <v>45</v>
      </c>
    </row>
    <row r="3597" spans="1:21" x14ac:dyDescent="0.25">
      <c r="A3597" t="s">
        <v>46</v>
      </c>
    </row>
    <row r="3598" spans="1:21" x14ac:dyDescent="0.25">
      <c r="A3598" t="s">
        <v>47</v>
      </c>
    </row>
    <row r="3599" spans="1:21" x14ac:dyDescent="0.25">
      <c r="A3599" t="s">
        <v>48</v>
      </c>
      <c r="B3599">
        <v>0.44540299999999999</v>
      </c>
    </row>
    <row r="3600" spans="1:21" x14ac:dyDescent="0.25">
      <c r="A3600" t="s">
        <v>49</v>
      </c>
    </row>
    <row r="3601" spans="1:2" x14ac:dyDescent="0.25">
      <c r="A3601" t="s">
        <v>50</v>
      </c>
    </row>
    <row r="3602" spans="1:2" x14ac:dyDescent="0.25">
      <c r="A3602" t="s">
        <v>51</v>
      </c>
      <c r="B3602">
        <v>59.709339999999997</v>
      </c>
    </row>
    <row r="3603" spans="1:2" x14ac:dyDescent="0.25">
      <c r="A3603" t="s">
        <v>52</v>
      </c>
    </row>
    <row r="3604" spans="1:2" x14ac:dyDescent="0.25">
      <c r="A3604" t="s">
        <v>31</v>
      </c>
      <c r="B3604">
        <v>1.8602749999999999</v>
      </c>
    </row>
    <row r="3605" spans="1:2" x14ac:dyDescent="0.25">
      <c r="A3605" t="s">
        <v>53</v>
      </c>
    </row>
    <row r="3606" spans="1:2" x14ac:dyDescent="0.25">
      <c r="A3606" t="s">
        <v>54</v>
      </c>
    </row>
    <row r="3607" spans="1:2" x14ac:dyDescent="0.25">
      <c r="A3607" t="s">
        <v>55</v>
      </c>
    </row>
    <row r="3608" spans="1:2" x14ac:dyDescent="0.25">
      <c r="A3608" t="s">
        <v>56</v>
      </c>
    </row>
    <row r="3609" spans="1:2" x14ac:dyDescent="0.25">
      <c r="A3609" t="s">
        <v>57</v>
      </c>
    </row>
    <row r="3610" spans="1:2" x14ac:dyDescent="0.25">
      <c r="A3610" t="s">
        <v>58</v>
      </c>
    </row>
    <row r="3611" spans="1:2" x14ac:dyDescent="0.25">
      <c r="A3611" t="s">
        <v>59</v>
      </c>
      <c r="B3611">
        <v>27.844860000000001</v>
      </c>
    </row>
    <row r="3612" spans="1:2" x14ac:dyDescent="0.25">
      <c r="A3612" t="s">
        <v>40</v>
      </c>
      <c r="B3612">
        <v>4.875292</v>
      </c>
    </row>
    <row r="3613" spans="1:2" x14ac:dyDescent="0.25">
      <c r="A3613" t="s">
        <v>41</v>
      </c>
      <c r="B3613">
        <v>94.735169999999997</v>
      </c>
    </row>
    <row r="3615" spans="1:2" x14ac:dyDescent="0.25">
      <c r="B3615" t="s">
        <v>145</v>
      </c>
    </row>
    <row r="3616" spans="1:2" x14ac:dyDescent="0.25">
      <c r="A3616" t="s">
        <v>22</v>
      </c>
    </row>
    <row r="3617" spans="1:21" x14ac:dyDescent="0.25">
      <c r="A3617" t="s">
        <v>23</v>
      </c>
    </row>
    <row r="3618" spans="1:21" x14ac:dyDescent="0.25">
      <c r="A3618" t="s">
        <v>24</v>
      </c>
    </row>
    <row r="3619" spans="1:21" x14ac:dyDescent="0.25">
      <c r="A3619" t="s">
        <v>25</v>
      </c>
    </row>
    <row r="3620" spans="1:21" x14ac:dyDescent="0.25">
      <c r="A3620" t="s">
        <v>26</v>
      </c>
      <c r="B3620">
        <v>9.8586999999999994E-2</v>
      </c>
      <c r="C3620">
        <v>2.0941999999999999E-2</v>
      </c>
      <c r="D3620">
        <v>211</v>
      </c>
      <c r="E3620">
        <v>0.105366</v>
      </c>
      <c r="F3620">
        <v>0.18143100000000001</v>
      </c>
      <c r="G3620">
        <v>73.717929999999996</v>
      </c>
      <c r="H3620">
        <v>20</v>
      </c>
      <c r="I3620">
        <v>1474</v>
      </c>
      <c r="J3620">
        <v>1.7070970000000001</v>
      </c>
      <c r="K3620">
        <v>33.712600000000002</v>
      </c>
      <c r="L3620">
        <v>1.842703</v>
      </c>
      <c r="M3620">
        <v>40.005330000000001</v>
      </c>
      <c r="N3620">
        <v>43.706299999999999</v>
      </c>
      <c r="O3620">
        <v>36.304349999999999</v>
      </c>
      <c r="P3620">
        <v>5.1289999999999999E-3</v>
      </c>
      <c r="Q3620">
        <v>6.7900000000000002E-4</v>
      </c>
      <c r="R3620">
        <v>0.84236699999999998</v>
      </c>
      <c r="S3620">
        <v>1.7288760000000001</v>
      </c>
      <c r="T3620">
        <v>0.99680199999999997</v>
      </c>
      <c r="U3620">
        <v>19.7485</v>
      </c>
    </row>
    <row r="3621" spans="1:21" x14ac:dyDescent="0.25">
      <c r="A3621" t="s">
        <v>27</v>
      </c>
    </row>
    <row r="3622" spans="1:21" x14ac:dyDescent="0.25">
      <c r="A3622" t="s">
        <v>28</v>
      </c>
    </row>
    <row r="3623" spans="1:21" x14ac:dyDescent="0.25">
      <c r="A3623" t="s">
        <v>29</v>
      </c>
      <c r="B3623">
        <v>50.505130000000001</v>
      </c>
      <c r="C3623">
        <v>0.94427300000000003</v>
      </c>
      <c r="D3623">
        <v>2127</v>
      </c>
      <c r="E3623">
        <v>53.977440000000001</v>
      </c>
      <c r="F3623">
        <v>41.078899999999997</v>
      </c>
      <c r="G3623">
        <v>4142.9780000000001</v>
      </c>
      <c r="H3623">
        <v>10</v>
      </c>
      <c r="I3623">
        <v>40871</v>
      </c>
      <c r="J3623">
        <v>204.17939999999999</v>
      </c>
      <c r="K3623">
        <v>4032.2359999999999</v>
      </c>
      <c r="L3623">
        <v>37.411119999999997</v>
      </c>
      <c r="M3623">
        <v>110.7419</v>
      </c>
      <c r="N3623">
        <v>131.65719999999999</v>
      </c>
      <c r="O3623">
        <v>89.826620000000005</v>
      </c>
      <c r="P3623">
        <v>0.59330400000000005</v>
      </c>
      <c r="Q3623">
        <v>0.50703299999999996</v>
      </c>
      <c r="R3623">
        <v>0.99424000000000001</v>
      </c>
      <c r="S3623">
        <v>1.007234</v>
      </c>
      <c r="T3623">
        <v>0.99494099999999996</v>
      </c>
      <c r="U3623">
        <v>19.7485</v>
      </c>
    </row>
    <row r="3624" spans="1:21" x14ac:dyDescent="0.25">
      <c r="A3624" t="s">
        <v>30</v>
      </c>
    </row>
    <row r="3625" spans="1:21" x14ac:dyDescent="0.25">
      <c r="A3625" t="s">
        <v>31</v>
      </c>
      <c r="B3625">
        <v>2.2267960000000002</v>
      </c>
      <c r="C3625">
        <v>0.81186899999999995</v>
      </c>
      <c r="D3625">
        <v>3648</v>
      </c>
      <c r="E3625">
        <v>2.3798919999999999</v>
      </c>
      <c r="F3625">
        <v>3.2463769999999998</v>
      </c>
      <c r="G3625">
        <v>53.309379999999997</v>
      </c>
      <c r="H3625">
        <v>20</v>
      </c>
      <c r="I3625">
        <v>1066</v>
      </c>
      <c r="J3625">
        <v>1.625839</v>
      </c>
      <c r="K3625">
        <v>32.107889999999998</v>
      </c>
      <c r="L3625">
        <v>2.5144160000000002</v>
      </c>
      <c r="M3625">
        <v>21.20149</v>
      </c>
      <c r="N3625">
        <v>22.80172</v>
      </c>
      <c r="O3625">
        <v>19.60127</v>
      </c>
      <c r="P3625">
        <v>1.672145</v>
      </c>
      <c r="Q3625">
        <v>1.9380999999999999E-2</v>
      </c>
      <c r="R3625">
        <v>0.89530900000000002</v>
      </c>
      <c r="S3625">
        <v>1.283989</v>
      </c>
      <c r="T3625">
        <v>1.0070809999999999</v>
      </c>
      <c r="U3625">
        <v>19.7485</v>
      </c>
    </row>
    <row r="3626" spans="1:21" x14ac:dyDescent="0.25">
      <c r="A3626" t="s">
        <v>32</v>
      </c>
    </row>
    <row r="3627" spans="1:21" x14ac:dyDescent="0.25">
      <c r="A3627" t="s">
        <v>33</v>
      </c>
      <c r="B3627">
        <v>14.38979</v>
      </c>
      <c r="E3627">
        <v>15.379110000000001</v>
      </c>
      <c r="F3627">
        <v>46.484439999999999</v>
      </c>
    </row>
    <row r="3628" spans="1:21" x14ac:dyDescent="0.25">
      <c r="A3628" t="s">
        <v>34</v>
      </c>
    </row>
    <row r="3629" spans="1:21" x14ac:dyDescent="0.25">
      <c r="A3629" t="s">
        <v>35</v>
      </c>
    </row>
    <row r="3630" spans="1:21" x14ac:dyDescent="0.25">
      <c r="A3630" t="s">
        <v>36</v>
      </c>
    </row>
    <row r="3631" spans="1:21" x14ac:dyDescent="0.25">
      <c r="A3631" t="s">
        <v>37</v>
      </c>
    </row>
    <row r="3632" spans="1:21" x14ac:dyDescent="0.25">
      <c r="A3632" t="s">
        <v>38</v>
      </c>
    </row>
    <row r="3633" spans="1:21" x14ac:dyDescent="0.25">
      <c r="A3633" t="s">
        <v>39</v>
      </c>
      <c r="B3633">
        <v>20.215260000000001</v>
      </c>
      <c r="C3633">
        <v>0.83436900000000003</v>
      </c>
      <c r="D3633">
        <v>2169</v>
      </c>
      <c r="E3633">
        <v>21.605090000000001</v>
      </c>
      <c r="F3633">
        <v>5.0426760000000002</v>
      </c>
      <c r="G3633">
        <v>717.39430000000004</v>
      </c>
      <c r="H3633">
        <v>10</v>
      </c>
      <c r="I3633">
        <v>7157</v>
      </c>
      <c r="J3633">
        <v>35.247880000000002</v>
      </c>
      <c r="K3633">
        <v>696.09280000000001</v>
      </c>
      <c r="L3633">
        <v>33.67812</v>
      </c>
      <c r="M3633">
        <v>21.301500000000001</v>
      </c>
      <c r="N3633">
        <v>21.801570000000002</v>
      </c>
      <c r="O3633">
        <v>20.80143</v>
      </c>
      <c r="P3633">
        <v>0.27891100000000002</v>
      </c>
      <c r="Q3633">
        <v>0.150533</v>
      </c>
      <c r="R3633">
        <v>1.278769</v>
      </c>
      <c r="S3633">
        <v>1.046057</v>
      </c>
      <c r="T3633">
        <v>0.99949900000000003</v>
      </c>
      <c r="U3633">
        <v>19.7485</v>
      </c>
    </row>
    <row r="3634" spans="1:21" x14ac:dyDescent="0.25">
      <c r="A3634" t="s">
        <v>40</v>
      </c>
      <c r="B3634">
        <v>6.1315429999999997</v>
      </c>
      <c r="C3634">
        <v>0.45923999999999998</v>
      </c>
      <c r="D3634">
        <v>1080</v>
      </c>
      <c r="E3634">
        <v>6.5530970000000002</v>
      </c>
      <c r="F3634">
        <v>3.966183</v>
      </c>
      <c r="G3634">
        <v>516.57910000000004</v>
      </c>
      <c r="H3634">
        <v>10</v>
      </c>
      <c r="I3634">
        <v>5157</v>
      </c>
      <c r="J3634">
        <v>24.724730000000001</v>
      </c>
      <c r="K3634">
        <v>488.27640000000002</v>
      </c>
      <c r="L3634">
        <v>18.251919999999998</v>
      </c>
      <c r="M3634">
        <v>28.30273</v>
      </c>
      <c r="N3634">
        <v>33.403680000000001</v>
      </c>
      <c r="O3634">
        <v>23.201779999999999</v>
      </c>
      <c r="P3634">
        <v>0.14066500000000001</v>
      </c>
      <c r="Q3634">
        <v>3.3368000000000002E-2</v>
      </c>
      <c r="R3634">
        <v>1.071653</v>
      </c>
      <c r="S3634">
        <v>1.7141439999999999</v>
      </c>
      <c r="T3634">
        <v>0.99938700000000003</v>
      </c>
      <c r="U3634">
        <v>19.7485</v>
      </c>
    </row>
    <row r="3635" spans="1:21" x14ac:dyDescent="0.25">
      <c r="A3635" t="s">
        <v>41</v>
      </c>
      <c r="B3635">
        <v>93.567099999999996</v>
      </c>
      <c r="E3635">
        <v>100</v>
      </c>
      <c r="F3635">
        <v>100</v>
      </c>
    </row>
    <row r="3636" spans="1:21" x14ac:dyDescent="0.25">
      <c r="A3636" t="s">
        <v>42</v>
      </c>
      <c r="B3636" t="s">
        <v>43</v>
      </c>
    </row>
    <row r="3637" spans="1:21" x14ac:dyDescent="0.25">
      <c r="A3637" t="s">
        <v>44</v>
      </c>
    </row>
    <row r="3638" spans="1:21" x14ac:dyDescent="0.25">
      <c r="A3638" t="s">
        <v>45</v>
      </c>
    </row>
    <row r="3639" spans="1:21" x14ac:dyDescent="0.25">
      <c r="A3639" t="s">
        <v>46</v>
      </c>
    </row>
    <row r="3640" spans="1:21" x14ac:dyDescent="0.25">
      <c r="A3640" t="s">
        <v>47</v>
      </c>
    </row>
    <row r="3641" spans="1:21" x14ac:dyDescent="0.25">
      <c r="A3641" t="s">
        <v>48</v>
      </c>
      <c r="B3641">
        <v>0.21091499999999999</v>
      </c>
    </row>
    <row r="3642" spans="1:21" x14ac:dyDescent="0.25">
      <c r="A3642" t="s">
        <v>49</v>
      </c>
    </row>
    <row r="3643" spans="1:21" x14ac:dyDescent="0.25">
      <c r="A3643" t="s">
        <v>50</v>
      </c>
    </row>
    <row r="3644" spans="1:21" x14ac:dyDescent="0.25">
      <c r="A3644" t="s">
        <v>51</v>
      </c>
      <c r="B3644">
        <v>63.22157</v>
      </c>
    </row>
    <row r="3645" spans="1:21" x14ac:dyDescent="0.25">
      <c r="A3645" t="s">
        <v>52</v>
      </c>
    </row>
    <row r="3646" spans="1:21" x14ac:dyDescent="0.25">
      <c r="A3646" t="s">
        <v>31</v>
      </c>
      <c r="B3646">
        <v>2.2267960000000002</v>
      </c>
    </row>
    <row r="3647" spans="1:21" x14ac:dyDescent="0.25">
      <c r="A3647" t="s">
        <v>53</v>
      </c>
    </row>
    <row r="3648" spans="1:21" x14ac:dyDescent="0.25">
      <c r="A3648" t="s">
        <v>54</v>
      </c>
    </row>
    <row r="3649" spans="1:21" x14ac:dyDescent="0.25">
      <c r="A3649" t="s">
        <v>55</v>
      </c>
    </row>
    <row r="3650" spans="1:21" x14ac:dyDescent="0.25">
      <c r="A3650" t="s">
        <v>56</v>
      </c>
    </row>
    <row r="3651" spans="1:21" x14ac:dyDescent="0.25">
      <c r="A3651" t="s">
        <v>57</v>
      </c>
    </row>
    <row r="3652" spans="1:21" x14ac:dyDescent="0.25">
      <c r="A3652" t="s">
        <v>58</v>
      </c>
    </row>
    <row r="3653" spans="1:21" x14ac:dyDescent="0.25">
      <c r="A3653" t="s">
        <v>59</v>
      </c>
      <c r="B3653">
        <v>21.77628</v>
      </c>
    </row>
    <row r="3654" spans="1:21" x14ac:dyDescent="0.25">
      <c r="A3654" t="s">
        <v>40</v>
      </c>
      <c r="B3654">
        <v>6.1315429999999997</v>
      </c>
    </row>
    <row r="3655" spans="1:21" x14ac:dyDescent="0.25">
      <c r="A3655" t="s">
        <v>41</v>
      </c>
      <c r="B3655">
        <v>93.567099999999996</v>
      </c>
    </row>
    <row r="3657" spans="1:21" x14ac:dyDescent="0.25">
      <c r="B3657" t="s">
        <v>146</v>
      </c>
    </row>
    <row r="3658" spans="1:21" x14ac:dyDescent="0.25">
      <c r="A3658" t="s">
        <v>22</v>
      </c>
    </row>
    <row r="3659" spans="1:21" x14ac:dyDescent="0.25">
      <c r="A3659" t="s">
        <v>23</v>
      </c>
    </row>
    <row r="3660" spans="1:21" x14ac:dyDescent="0.25">
      <c r="A3660" t="s">
        <v>24</v>
      </c>
    </row>
    <row r="3661" spans="1:21" x14ac:dyDescent="0.25">
      <c r="A3661" t="s">
        <v>25</v>
      </c>
    </row>
    <row r="3662" spans="1:21" x14ac:dyDescent="0.25">
      <c r="A3662" t="s">
        <v>26</v>
      </c>
      <c r="B3662">
        <v>8.2252000000000006E-2</v>
      </c>
      <c r="C3662">
        <v>2.137E-2</v>
      </c>
      <c r="D3662">
        <v>224</v>
      </c>
      <c r="E3662">
        <v>8.7813000000000002E-2</v>
      </c>
      <c r="F3662">
        <v>0.150674</v>
      </c>
      <c r="G3662">
        <v>72.767470000000003</v>
      </c>
      <c r="H3662">
        <v>20</v>
      </c>
      <c r="I3662">
        <v>1455</v>
      </c>
      <c r="J3662">
        <v>1.4167339999999999</v>
      </c>
      <c r="K3662">
        <v>28.010809999999999</v>
      </c>
      <c r="L3662">
        <v>1.625847</v>
      </c>
      <c r="M3662">
        <v>44.756659999999997</v>
      </c>
      <c r="N3662">
        <v>48.607799999999997</v>
      </c>
      <c r="O3662">
        <v>40.905520000000003</v>
      </c>
      <c r="P3662">
        <v>4.2570000000000004E-3</v>
      </c>
      <c r="Q3662">
        <v>5.6400000000000005E-4</v>
      </c>
      <c r="R3662">
        <v>0.84338199999999997</v>
      </c>
      <c r="S3662">
        <v>1.7357180000000001</v>
      </c>
      <c r="T3662">
        <v>0.99694099999999997</v>
      </c>
      <c r="U3662">
        <v>19.7714</v>
      </c>
    </row>
    <row r="3663" spans="1:21" x14ac:dyDescent="0.25">
      <c r="A3663" t="s">
        <v>27</v>
      </c>
    </row>
    <row r="3664" spans="1:21" x14ac:dyDescent="0.25">
      <c r="A3664" t="s">
        <v>28</v>
      </c>
    </row>
    <row r="3665" spans="1:21" x14ac:dyDescent="0.25">
      <c r="A3665" t="s">
        <v>29</v>
      </c>
      <c r="B3665">
        <v>50.948929999999997</v>
      </c>
      <c r="C3665">
        <v>0.95146600000000003</v>
      </c>
      <c r="D3665">
        <v>2229</v>
      </c>
      <c r="E3665">
        <v>54.393340000000002</v>
      </c>
      <c r="F3665">
        <v>41.249470000000002</v>
      </c>
      <c r="G3665">
        <v>4186.1409999999996</v>
      </c>
      <c r="H3665">
        <v>10</v>
      </c>
      <c r="I3665">
        <v>41291</v>
      </c>
      <c r="J3665">
        <v>205.58430000000001</v>
      </c>
      <c r="K3665">
        <v>4064.69</v>
      </c>
      <c r="L3665">
        <v>34.467880000000001</v>
      </c>
      <c r="M3665">
        <v>121.45050000000001</v>
      </c>
      <c r="N3665">
        <v>144.86920000000001</v>
      </c>
      <c r="O3665">
        <v>98.031700000000001</v>
      </c>
      <c r="P3665">
        <v>0.597387</v>
      </c>
      <c r="Q3665">
        <v>0.51052200000000003</v>
      </c>
      <c r="R3665">
        <v>0.99617999999999995</v>
      </c>
      <c r="S3665">
        <v>1.006948</v>
      </c>
      <c r="T3665">
        <v>0.99503399999999997</v>
      </c>
      <c r="U3665">
        <v>19.7714</v>
      </c>
    </row>
    <row r="3666" spans="1:21" x14ac:dyDescent="0.25">
      <c r="A3666" t="s">
        <v>30</v>
      </c>
    </row>
    <row r="3667" spans="1:21" x14ac:dyDescent="0.25">
      <c r="A3667" t="s">
        <v>31</v>
      </c>
      <c r="B3667">
        <v>2.1639309999999998</v>
      </c>
      <c r="C3667">
        <v>0.79418500000000003</v>
      </c>
      <c r="D3667">
        <v>3675</v>
      </c>
      <c r="E3667">
        <v>2.3102239999999998</v>
      </c>
      <c r="F3667">
        <v>3.140234</v>
      </c>
      <c r="G3667">
        <v>52.859220000000001</v>
      </c>
      <c r="H3667">
        <v>20</v>
      </c>
      <c r="I3667">
        <v>1057</v>
      </c>
      <c r="J3667">
        <v>1.580954</v>
      </c>
      <c r="K3667">
        <v>31.257680000000001</v>
      </c>
      <c r="L3667">
        <v>2.4470109999999998</v>
      </c>
      <c r="M3667">
        <v>21.60154</v>
      </c>
      <c r="N3667">
        <v>22.101610000000001</v>
      </c>
      <c r="O3667">
        <v>21.101469999999999</v>
      </c>
      <c r="P3667">
        <v>1.6259809999999999</v>
      </c>
      <c r="Q3667">
        <v>1.8846000000000002E-2</v>
      </c>
      <c r="R3667">
        <v>0.89645699999999995</v>
      </c>
      <c r="S3667">
        <v>1.281549</v>
      </c>
      <c r="T3667">
        <v>1.0070699999999999</v>
      </c>
      <c r="U3667">
        <v>19.7714</v>
      </c>
    </row>
    <row r="3668" spans="1:21" x14ac:dyDescent="0.25">
      <c r="A3668" t="s">
        <v>32</v>
      </c>
    </row>
    <row r="3669" spans="1:21" x14ac:dyDescent="0.25">
      <c r="A3669" t="s">
        <v>33</v>
      </c>
      <c r="B3669">
        <v>14.423389999999999</v>
      </c>
      <c r="E3669">
        <v>15.398479999999999</v>
      </c>
      <c r="F3669">
        <v>46.378900000000002</v>
      </c>
    </row>
    <row r="3670" spans="1:21" x14ac:dyDescent="0.25">
      <c r="A3670" t="s">
        <v>34</v>
      </c>
    </row>
    <row r="3671" spans="1:21" x14ac:dyDescent="0.25">
      <c r="A3671" t="s">
        <v>35</v>
      </c>
    </row>
    <row r="3672" spans="1:21" x14ac:dyDescent="0.25">
      <c r="A3672" t="s">
        <v>36</v>
      </c>
    </row>
    <row r="3673" spans="1:21" x14ac:dyDescent="0.25">
      <c r="A3673" t="s">
        <v>37</v>
      </c>
    </row>
    <row r="3674" spans="1:21" x14ac:dyDescent="0.25">
      <c r="A3674" t="s">
        <v>38</v>
      </c>
    </row>
    <row r="3675" spans="1:21" x14ac:dyDescent="0.25">
      <c r="A3675" t="s">
        <v>39</v>
      </c>
      <c r="B3675">
        <v>19.44435</v>
      </c>
      <c r="C3675">
        <v>0.81465399999999999</v>
      </c>
      <c r="D3675">
        <v>2055</v>
      </c>
      <c r="E3675">
        <v>20.758880000000001</v>
      </c>
      <c r="F3675">
        <v>4.828087</v>
      </c>
      <c r="G3675">
        <v>687.05420000000004</v>
      </c>
      <c r="H3675">
        <v>10</v>
      </c>
      <c r="I3675">
        <v>6855</v>
      </c>
      <c r="J3675">
        <v>33.788849999999996</v>
      </c>
      <c r="K3675">
        <v>668.05290000000002</v>
      </c>
      <c r="L3675">
        <v>36.158329999999999</v>
      </c>
      <c r="M3675">
        <v>19.001270000000002</v>
      </c>
      <c r="N3675">
        <v>23.801870000000001</v>
      </c>
      <c r="O3675">
        <v>14.200670000000001</v>
      </c>
      <c r="P3675">
        <v>0.26736599999999999</v>
      </c>
      <c r="Q3675">
        <v>0.14430200000000001</v>
      </c>
      <c r="R3675">
        <v>1.280367</v>
      </c>
      <c r="S3675">
        <v>1.048548</v>
      </c>
      <c r="T3675">
        <v>0.99950499999999998</v>
      </c>
      <c r="U3675">
        <v>19.7714</v>
      </c>
    </row>
    <row r="3676" spans="1:21" x14ac:dyDescent="0.25">
      <c r="A3676" t="s">
        <v>40</v>
      </c>
      <c r="B3676">
        <v>6.6047390000000004</v>
      </c>
      <c r="C3676">
        <v>0.48810900000000002</v>
      </c>
      <c r="D3676">
        <v>1115</v>
      </c>
      <c r="E3676">
        <v>7.051253</v>
      </c>
      <c r="F3676">
        <v>4.2526400000000004</v>
      </c>
      <c r="G3676">
        <v>555.61689999999999</v>
      </c>
      <c r="H3676">
        <v>10</v>
      </c>
      <c r="I3676">
        <v>5546</v>
      </c>
      <c r="J3676">
        <v>26.579499999999999</v>
      </c>
      <c r="K3676">
        <v>525.51390000000004</v>
      </c>
      <c r="L3676">
        <v>18.457180000000001</v>
      </c>
      <c r="M3676">
        <v>30.103020000000001</v>
      </c>
      <c r="N3676">
        <v>33.003590000000003</v>
      </c>
      <c r="O3676">
        <v>27.202439999999999</v>
      </c>
      <c r="P3676">
        <v>0.15121699999999999</v>
      </c>
      <c r="Q3676">
        <v>3.5871E-2</v>
      </c>
      <c r="R3676">
        <v>1.072919</v>
      </c>
      <c r="S3676">
        <v>1.715195</v>
      </c>
      <c r="T3676">
        <v>0.99945899999999999</v>
      </c>
      <c r="U3676">
        <v>19.7714</v>
      </c>
    </row>
    <row r="3677" spans="1:21" x14ac:dyDescent="0.25">
      <c r="A3677" t="s">
        <v>41</v>
      </c>
      <c r="B3677">
        <v>93.667590000000004</v>
      </c>
      <c r="E3677">
        <v>100</v>
      </c>
      <c r="F3677">
        <v>100</v>
      </c>
    </row>
    <row r="3678" spans="1:21" x14ac:dyDescent="0.25">
      <c r="A3678" t="s">
        <v>42</v>
      </c>
      <c r="B3678" t="s">
        <v>43</v>
      </c>
    </row>
    <row r="3679" spans="1:21" x14ac:dyDescent="0.25">
      <c r="A3679" t="s">
        <v>44</v>
      </c>
    </row>
    <row r="3680" spans="1:21" x14ac:dyDescent="0.25">
      <c r="A3680" t="s">
        <v>45</v>
      </c>
    </row>
    <row r="3681" spans="1:2" x14ac:dyDescent="0.25">
      <c r="A3681" t="s">
        <v>46</v>
      </c>
    </row>
    <row r="3682" spans="1:2" x14ac:dyDescent="0.25">
      <c r="A3682" t="s">
        <v>47</v>
      </c>
    </row>
    <row r="3683" spans="1:2" x14ac:dyDescent="0.25">
      <c r="A3683" t="s">
        <v>48</v>
      </c>
      <c r="B3683">
        <v>0.17596899999999999</v>
      </c>
    </row>
    <row r="3684" spans="1:2" x14ac:dyDescent="0.25">
      <c r="A3684" t="s">
        <v>49</v>
      </c>
    </row>
    <row r="3685" spans="1:2" x14ac:dyDescent="0.25">
      <c r="A3685" t="s">
        <v>50</v>
      </c>
    </row>
    <row r="3686" spans="1:2" x14ac:dyDescent="0.25">
      <c r="A3686" t="s">
        <v>51</v>
      </c>
      <c r="B3686">
        <v>63.77711</v>
      </c>
    </row>
    <row r="3687" spans="1:2" x14ac:dyDescent="0.25">
      <c r="A3687" t="s">
        <v>52</v>
      </c>
    </row>
    <row r="3688" spans="1:2" x14ac:dyDescent="0.25">
      <c r="A3688" t="s">
        <v>31</v>
      </c>
      <c r="B3688">
        <v>2.1639309999999998</v>
      </c>
    </row>
    <row r="3689" spans="1:2" x14ac:dyDescent="0.25">
      <c r="A3689" t="s">
        <v>53</v>
      </c>
    </row>
    <row r="3690" spans="1:2" x14ac:dyDescent="0.25">
      <c r="A3690" t="s">
        <v>54</v>
      </c>
    </row>
    <row r="3691" spans="1:2" x14ac:dyDescent="0.25">
      <c r="A3691" t="s">
        <v>55</v>
      </c>
    </row>
    <row r="3692" spans="1:2" x14ac:dyDescent="0.25">
      <c r="A3692" t="s">
        <v>56</v>
      </c>
    </row>
    <row r="3693" spans="1:2" x14ac:dyDescent="0.25">
      <c r="A3693" t="s">
        <v>57</v>
      </c>
    </row>
    <row r="3694" spans="1:2" x14ac:dyDescent="0.25">
      <c r="A3694" t="s">
        <v>58</v>
      </c>
    </row>
    <row r="3695" spans="1:2" x14ac:dyDescent="0.25">
      <c r="A3695" t="s">
        <v>59</v>
      </c>
      <c r="B3695">
        <v>20.945830000000001</v>
      </c>
    </row>
    <row r="3696" spans="1:2" x14ac:dyDescent="0.25">
      <c r="A3696" t="s">
        <v>40</v>
      </c>
      <c r="B3696">
        <v>6.6047390000000004</v>
      </c>
    </row>
    <row r="3697" spans="1:21" x14ac:dyDescent="0.25">
      <c r="A3697" t="s">
        <v>41</v>
      </c>
      <c r="B3697">
        <v>93.667590000000004</v>
      </c>
    </row>
    <row r="3699" spans="1:21" x14ac:dyDescent="0.25">
      <c r="B3699" t="s">
        <v>147</v>
      </c>
    </row>
    <row r="3700" spans="1:21" x14ac:dyDescent="0.25">
      <c r="A3700" t="s">
        <v>22</v>
      </c>
    </row>
    <row r="3701" spans="1:21" x14ac:dyDescent="0.25">
      <c r="A3701" t="s">
        <v>23</v>
      </c>
    </row>
    <row r="3702" spans="1:21" x14ac:dyDescent="0.25">
      <c r="A3702" t="s">
        <v>24</v>
      </c>
    </row>
    <row r="3703" spans="1:21" x14ac:dyDescent="0.25">
      <c r="A3703" t="s">
        <v>25</v>
      </c>
    </row>
    <row r="3704" spans="1:21" x14ac:dyDescent="0.25">
      <c r="A3704" t="s">
        <v>26</v>
      </c>
      <c r="B3704">
        <v>4.9384999999999998E-2</v>
      </c>
      <c r="C3704">
        <v>2.0319E-2</v>
      </c>
      <c r="D3704">
        <v>225</v>
      </c>
      <c r="E3704">
        <v>5.0404999999999998E-2</v>
      </c>
      <c r="F3704">
        <v>9.0010000000000007E-2</v>
      </c>
      <c r="G3704">
        <v>65.66422</v>
      </c>
      <c r="H3704">
        <v>20</v>
      </c>
      <c r="I3704">
        <v>1313</v>
      </c>
      <c r="J3704">
        <v>0.88202599999999998</v>
      </c>
      <c r="K3704">
        <v>17.40652</v>
      </c>
      <c r="L3704">
        <v>1.3606990000000001</v>
      </c>
      <c r="M3704">
        <v>48.2577</v>
      </c>
      <c r="N3704">
        <v>50.608449999999998</v>
      </c>
      <c r="O3704">
        <v>45.906950000000002</v>
      </c>
      <c r="P3704">
        <v>2.65E-3</v>
      </c>
      <c r="Q3704">
        <v>3.5100000000000002E-4</v>
      </c>
      <c r="R3704">
        <v>0.83360999999999996</v>
      </c>
      <c r="S3704">
        <v>1.6953279999999999</v>
      </c>
      <c r="T3704">
        <v>0.99589099999999997</v>
      </c>
      <c r="U3704">
        <v>19.7347</v>
      </c>
    </row>
    <row r="3705" spans="1:21" x14ac:dyDescent="0.25">
      <c r="A3705" t="s">
        <v>27</v>
      </c>
    </row>
    <row r="3706" spans="1:21" x14ac:dyDescent="0.25">
      <c r="A3706" t="s">
        <v>28</v>
      </c>
    </row>
    <row r="3707" spans="1:21" x14ac:dyDescent="0.25">
      <c r="A3707" t="s">
        <v>29</v>
      </c>
      <c r="B3707">
        <v>49.370849999999997</v>
      </c>
      <c r="C3707">
        <v>0.92617899999999997</v>
      </c>
      <c r="D3707">
        <v>2110</v>
      </c>
      <c r="E3707">
        <v>50.390520000000002</v>
      </c>
      <c r="F3707">
        <v>39.77084</v>
      </c>
      <c r="G3707">
        <v>4108.5600000000004</v>
      </c>
      <c r="H3707">
        <v>10</v>
      </c>
      <c r="I3707">
        <v>40536</v>
      </c>
      <c r="J3707">
        <v>202.51220000000001</v>
      </c>
      <c r="K3707">
        <v>3996.518</v>
      </c>
      <c r="L3707">
        <v>36.669820000000001</v>
      </c>
      <c r="M3707">
        <v>112.042</v>
      </c>
      <c r="N3707">
        <v>125.45189999999999</v>
      </c>
      <c r="O3707">
        <v>98.632099999999994</v>
      </c>
      <c r="P3707">
        <v>0.58845999999999998</v>
      </c>
      <c r="Q3707">
        <v>0.50289300000000003</v>
      </c>
      <c r="R3707">
        <v>0.97875599999999996</v>
      </c>
      <c r="S3707">
        <v>1.0092939999999999</v>
      </c>
      <c r="T3707">
        <v>0.99417900000000003</v>
      </c>
      <c r="U3707">
        <v>19.7347</v>
      </c>
    </row>
    <row r="3708" spans="1:21" x14ac:dyDescent="0.25">
      <c r="A3708" t="s">
        <v>30</v>
      </c>
    </row>
    <row r="3709" spans="1:21" x14ac:dyDescent="0.25">
      <c r="A3709" t="s">
        <v>31</v>
      </c>
      <c r="B3709">
        <v>2.851099</v>
      </c>
      <c r="C3709">
        <v>0.99867600000000001</v>
      </c>
      <c r="D3709">
        <v>3648</v>
      </c>
      <c r="E3709">
        <v>2.9099840000000001</v>
      </c>
      <c r="F3709">
        <v>4.1166299999999998</v>
      </c>
      <c r="G3709">
        <v>61.912649999999999</v>
      </c>
      <c r="H3709">
        <v>20</v>
      </c>
      <c r="I3709">
        <v>1238</v>
      </c>
      <c r="J3709">
        <v>2.0730590000000002</v>
      </c>
      <c r="K3709">
        <v>40.911189999999998</v>
      </c>
      <c r="L3709">
        <v>2.9480170000000001</v>
      </c>
      <c r="M3709">
        <v>21.001460000000002</v>
      </c>
      <c r="N3709">
        <v>20.901440000000001</v>
      </c>
      <c r="O3709">
        <v>21.101469999999999</v>
      </c>
      <c r="P3709">
        <v>2.1321020000000002</v>
      </c>
      <c r="Q3709">
        <v>2.4712000000000001E-2</v>
      </c>
      <c r="R3709">
        <v>0.88554200000000005</v>
      </c>
      <c r="S3709">
        <v>1.30359</v>
      </c>
      <c r="T3709">
        <v>1.007163</v>
      </c>
      <c r="U3709">
        <v>19.7347</v>
      </c>
    </row>
    <row r="3710" spans="1:21" x14ac:dyDescent="0.25">
      <c r="A3710" t="s">
        <v>32</v>
      </c>
    </row>
    <row r="3711" spans="1:21" x14ac:dyDescent="0.25">
      <c r="A3711" t="s">
        <v>33</v>
      </c>
      <c r="B3711">
        <v>14.539389999999999</v>
      </c>
      <c r="E3711">
        <v>14.83968</v>
      </c>
      <c r="F3711">
        <v>46.516849999999998</v>
      </c>
    </row>
    <row r="3712" spans="1:21" x14ac:dyDescent="0.25">
      <c r="A3712" t="s">
        <v>34</v>
      </c>
    </row>
    <row r="3713" spans="1:21" x14ac:dyDescent="0.25">
      <c r="A3713" t="s">
        <v>35</v>
      </c>
    </row>
    <row r="3714" spans="1:21" x14ac:dyDescent="0.25">
      <c r="A3714" t="s">
        <v>36</v>
      </c>
    </row>
    <row r="3715" spans="1:21" x14ac:dyDescent="0.25">
      <c r="A3715" t="s">
        <v>37</v>
      </c>
    </row>
    <row r="3716" spans="1:21" x14ac:dyDescent="0.25">
      <c r="A3716" t="s">
        <v>38</v>
      </c>
    </row>
    <row r="3717" spans="1:21" x14ac:dyDescent="0.25">
      <c r="A3717" t="s">
        <v>39</v>
      </c>
      <c r="B3717">
        <v>26.577059999999999</v>
      </c>
      <c r="C3717">
        <v>0.97273100000000001</v>
      </c>
      <c r="D3717">
        <v>2224</v>
      </c>
      <c r="E3717">
        <v>27.125969999999999</v>
      </c>
      <c r="F3717">
        <v>6.5659799999999997</v>
      </c>
      <c r="G3717">
        <v>961.03819999999996</v>
      </c>
      <c r="H3717">
        <v>10</v>
      </c>
      <c r="I3717">
        <v>9580</v>
      </c>
      <c r="J3717">
        <v>47.506999999999998</v>
      </c>
      <c r="K3717">
        <v>937.53639999999996</v>
      </c>
      <c r="L3717">
        <v>40.892009999999999</v>
      </c>
      <c r="M3717">
        <v>23.501860000000001</v>
      </c>
      <c r="N3717">
        <v>26.80237</v>
      </c>
      <c r="O3717">
        <v>20.201350000000001</v>
      </c>
      <c r="P3717">
        <v>0.37591599999999997</v>
      </c>
      <c r="Q3717">
        <v>0.20288800000000001</v>
      </c>
      <c r="R3717">
        <v>1.2651079999999999</v>
      </c>
      <c r="S3717">
        <v>1.034205</v>
      </c>
      <c r="T3717">
        <v>0.99946199999999996</v>
      </c>
      <c r="U3717">
        <v>19.7347</v>
      </c>
    </row>
    <row r="3718" spans="1:21" x14ac:dyDescent="0.25">
      <c r="A3718" t="s">
        <v>40</v>
      </c>
      <c r="B3718">
        <v>4.5886670000000001</v>
      </c>
      <c r="C3718">
        <v>0.366118</v>
      </c>
      <c r="D3718">
        <v>1108</v>
      </c>
      <c r="E3718">
        <v>4.6834389999999999</v>
      </c>
      <c r="F3718">
        <v>2.939683</v>
      </c>
      <c r="G3718">
        <v>404.33879999999999</v>
      </c>
      <c r="H3718">
        <v>10</v>
      </c>
      <c r="I3718">
        <v>4038</v>
      </c>
      <c r="J3718">
        <v>18.912649999999999</v>
      </c>
      <c r="K3718">
        <v>373.2355</v>
      </c>
      <c r="L3718">
        <v>12.99986</v>
      </c>
      <c r="M3718">
        <v>31.10331</v>
      </c>
      <c r="N3718">
        <v>37.204569999999997</v>
      </c>
      <c r="O3718">
        <v>25.00206</v>
      </c>
      <c r="P3718">
        <v>0.107599</v>
      </c>
      <c r="Q3718">
        <v>2.5524000000000002E-2</v>
      </c>
      <c r="R3718">
        <v>1.0606850000000001</v>
      </c>
      <c r="S3718">
        <v>1.697894</v>
      </c>
      <c r="T3718">
        <v>0.99893299999999996</v>
      </c>
      <c r="U3718">
        <v>19.7347</v>
      </c>
    </row>
    <row r="3719" spans="1:21" x14ac:dyDescent="0.25">
      <c r="A3719" t="s">
        <v>41</v>
      </c>
      <c r="B3719">
        <v>97.976460000000003</v>
      </c>
      <c r="E3719">
        <v>99.999989999999997</v>
      </c>
      <c r="F3719">
        <v>100</v>
      </c>
    </row>
    <row r="3720" spans="1:21" x14ac:dyDescent="0.25">
      <c r="A3720" t="s">
        <v>42</v>
      </c>
      <c r="B3720" t="s">
        <v>43</v>
      </c>
    </row>
    <row r="3721" spans="1:21" x14ac:dyDescent="0.25">
      <c r="A3721" t="s">
        <v>44</v>
      </c>
    </row>
    <row r="3722" spans="1:21" x14ac:dyDescent="0.25">
      <c r="A3722" t="s">
        <v>45</v>
      </c>
    </row>
    <row r="3723" spans="1:21" x14ac:dyDescent="0.25">
      <c r="A3723" t="s">
        <v>46</v>
      </c>
    </row>
    <row r="3724" spans="1:21" x14ac:dyDescent="0.25">
      <c r="A3724" t="s">
        <v>47</v>
      </c>
    </row>
    <row r="3725" spans="1:21" x14ac:dyDescent="0.25">
      <c r="A3725" t="s">
        <v>48</v>
      </c>
      <c r="B3725">
        <v>0.105652</v>
      </c>
    </row>
    <row r="3726" spans="1:21" x14ac:dyDescent="0.25">
      <c r="A3726" t="s">
        <v>49</v>
      </c>
    </row>
    <row r="3727" spans="1:21" x14ac:dyDescent="0.25">
      <c r="A3727" t="s">
        <v>50</v>
      </c>
    </row>
    <row r="3728" spans="1:21" x14ac:dyDescent="0.25">
      <c r="A3728" t="s">
        <v>51</v>
      </c>
      <c r="B3728">
        <v>61.801699999999997</v>
      </c>
    </row>
    <row r="3729" spans="1:2" x14ac:dyDescent="0.25">
      <c r="A3729" t="s">
        <v>52</v>
      </c>
    </row>
    <row r="3730" spans="1:2" x14ac:dyDescent="0.25">
      <c r="A3730" t="s">
        <v>31</v>
      </c>
      <c r="B3730">
        <v>2.851099</v>
      </c>
    </row>
    <row r="3731" spans="1:2" x14ac:dyDescent="0.25">
      <c r="A3731" t="s">
        <v>53</v>
      </c>
    </row>
    <row r="3732" spans="1:2" x14ac:dyDescent="0.25">
      <c r="A3732" t="s">
        <v>54</v>
      </c>
    </row>
    <row r="3733" spans="1:2" x14ac:dyDescent="0.25">
      <c r="A3733" t="s">
        <v>55</v>
      </c>
    </row>
    <row r="3734" spans="1:2" x14ac:dyDescent="0.25">
      <c r="A3734" t="s">
        <v>56</v>
      </c>
    </row>
    <row r="3735" spans="1:2" x14ac:dyDescent="0.25">
      <c r="A3735" t="s">
        <v>57</v>
      </c>
    </row>
    <row r="3736" spans="1:2" x14ac:dyDescent="0.25">
      <c r="A3736" t="s">
        <v>58</v>
      </c>
    </row>
    <row r="3737" spans="1:2" x14ac:dyDescent="0.25">
      <c r="A3737" t="s">
        <v>59</v>
      </c>
      <c r="B3737">
        <v>28.629339999999999</v>
      </c>
    </row>
    <row r="3738" spans="1:2" x14ac:dyDescent="0.25">
      <c r="A3738" t="s">
        <v>40</v>
      </c>
      <c r="B3738">
        <v>4.5886670000000001</v>
      </c>
    </row>
    <row r="3739" spans="1:2" x14ac:dyDescent="0.25">
      <c r="A3739" t="s">
        <v>41</v>
      </c>
      <c r="B3739">
        <v>97.976460000000003</v>
      </c>
    </row>
    <row r="3741" spans="1:2" x14ac:dyDescent="0.25">
      <c r="B3741" t="s">
        <v>148</v>
      </c>
    </row>
    <row r="3742" spans="1:2" x14ac:dyDescent="0.25">
      <c r="A3742" t="s">
        <v>22</v>
      </c>
    </row>
    <row r="3743" spans="1:2" x14ac:dyDescent="0.25">
      <c r="A3743" t="s">
        <v>23</v>
      </c>
    </row>
    <row r="3744" spans="1:2" x14ac:dyDescent="0.25">
      <c r="A3744" t="s">
        <v>24</v>
      </c>
    </row>
    <row r="3745" spans="1:21" x14ac:dyDescent="0.25">
      <c r="A3745" t="s">
        <v>25</v>
      </c>
    </row>
    <row r="3746" spans="1:21" x14ac:dyDescent="0.25">
      <c r="A3746" t="s">
        <v>26</v>
      </c>
      <c r="B3746">
        <v>1.9755000000000002E-2</v>
      </c>
      <c r="C3746">
        <v>1.9456000000000001E-2</v>
      </c>
      <c r="D3746">
        <v>226</v>
      </c>
      <c r="E3746">
        <v>2.0125000000000001E-2</v>
      </c>
      <c r="F3746">
        <v>3.5919E-2</v>
      </c>
      <c r="G3746">
        <v>55.560180000000003</v>
      </c>
      <c r="H3746">
        <v>20</v>
      </c>
      <c r="I3746">
        <v>1111</v>
      </c>
      <c r="J3746">
        <v>0.35223500000000002</v>
      </c>
      <c r="K3746">
        <v>6.9523349999999997</v>
      </c>
      <c r="L3746">
        <v>1.1430290000000001</v>
      </c>
      <c r="M3746">
        <v>48.607849999999999</v>
      </c>
      <c r="N3746">
        <v>52.60913</v>
      </c>
      <c r="O3746">
        <v>44.606560000000002</v>
      </c>
      <c r="P3746">
        <v>1.0579999999999999E-3</v>
      </c>
      <c r="Q3746">
        <v>1.3999999999999999E-4</v>
      </c>
      <c r="R3746">
        <v>0.83374899999999996</v>
      </c>
      <c r="S3746">
        <v>1.6978610000000001</v>
      </c>
      <c r="T3746">
        <v>0.995946</v>
      </c>
      <c r="U3746">
        <v>19.7378</v>
      </c>
    </row>
    <row r="3747" spans="1:21" x14ac:dyDescent="0.25">
      <c r="A3747" t="s">
        <v>27</v>
      </c>
    </row>
    <row r="3748" spans="1:21" x14ac:dyDescent="0.25">
      <c r="A3748" t="s">
        <v>28</v>
      </c>
    </row>
    <row r="3749" spans="1:21" x14ac:dyDescent="0.25">
      <c r="A3749" t="s">
        <v>29</v>
      </c>
      <c r="B3749">
        <v>49.865369999999999</v>
      </c>
      <c r="C3749">
        <v>0.93359999999999999</v>
      </c>
      <c r="D3749">
        <v>2199</v>
      </c>
      <c r="E3749">
        <v>50.799340000000001</v>
      </c>
      <c r="F3749">
        <v>40.071359999999999</v>
      </c>
      <c r="G3749">
        <v>4157.7749999999996</v>
      </c>
      <c r="H3749">
        <v>10</v>
      </c>
      <c r="I3749">
        <v>41015</v>
      </c>
      <c r="J3749">
        <v>204.4871</v>
      </c>
      <c r="K3749">
        <v>4036.125</v>
      </c>
      <c r="L3749">
        <v>34.178060000000002</v>
      </c>
      <c r="M3749">
        <v>121.6504</v>
      </c>
      <c r="N3749">
        <v>143.66810000000001</v>
      </c>
      <c r="O3749">
        <v>99.632739999999998</v>
      </c>
      <c r="P3749">
        <v>0.59419900000000003</v>
      </c>
      <c r="Q3749">
        <v>0.50779700000000005</v>
      </c>
      <c r="R3749">
        <v>0.97903099999999998</v>
      </c>
      <c r="S3749">
        <v>1.009199</v>
      </c>
      <c r="T3749">
        <v>0.99422200000000005</v>
      </c>
      <c r="U3749">
        <v>19.7378</v>
      </c>
    </row>
    <row r="3750" spans="1:21" x14ac:dyDescent="0.25">
      <c r="A3750" t="s">
        <v>30</v>
      </c>
    </row>
    <row r="3751" spans="1:21" x14ac:dyDescent="0.25">
      <c r="A3751" t="s">
        <v>31</v>
      </c>
      <c r="B3751">
        <v>2.6342639999999999</v>
      </c>
      <c r="C3751">
        <v>0.93762599999999996</v>
      </c>
      <c r="D3751">
        <v>3804</v>
      </c>
      <c r="E3751">
        <v>2.6836039999999999</v>
      </c>
      <c r="F3751">
        <v>3.7942819999999999</v>
      </c>
      <c r="G3751">
        <v>60.662140000000001</v>
      </c>
      <c r="H3751">
        <v>20</v>
      </c>
      <c r="I3751">
        <v>1213</v>
      </c>
      <c r="J3751">
        <v>1.915635</v>
      </c>
      <c r="K3751">
        <v>37.810420000000001</v>
      </c>
      <c r="L3751">
        <v>2.654598</v>
      </c>
      <c r="M3751">
        <v>22.85172</v>
      </c>
      <c r="N3751">
        <v>22.901730000000001</v>
      </c>
      <c r="O3751">
        <v>22.80172</v>
      </c>
      <c r="P3751">
        <v>1.970194</v>
      </c>
      <c r="Q3751">
        <v>2.2835000000000001E-2</v>
      </c>
      <c r="R3751">
        <v>0.88570099999999996</v>
      </c>
      <c r="S3751">
        <v>1.3032189999999999</v>
      </c>
      <c r="T3751">
        <v>1.0071559999999999</v>
      </c>
      <c r="U3751">
        <v>19.7378</v>
      </c>
    </row>
    <row r="3752" spans="1:21" x14ac:dyDescent="0.25">
      <c r="A3752" t="s">
        <v>32</v>
      </c>
    </row>
    <row r="3753" spans="1:21" x14ac:dyDescent="0.25">
      <c r="A3753" t="s">
        <v>33</v>
      </c>
      <c r="B3753">
        <v>14.621840000000001</v>
      </c>
      <c r="E3753">
        <v>14.8957</v>
      </c>
      <c r="F3753">
        <v>46.666679999999999</v>
      </c>
    </row>
    <row r="3754" spans="1:21" x14ac:dyDescent="0.25">
      <c r="A3754" t="s">
        <v>34</v>
      </c>
    </row>
    <row r="3755" spans="1:21" x14ac:dyDescent="0.25">
      <c r="A3755" t="s">
        <v>35</v>
      </c>
    </row>
    <row r="3756" spans="1:21" x14ac:dyDescent="0.25">
      <c r="A3756" t="s">
        <v>36</v>
      </c>
    </row>
    <row r="3757" spans="1:21" x14ac:dyDescent="0.25">
      <c r="A3757" t="s">
        <v>37</v>
      </c>
    </row>
    <row r="3758" spans="1:21" x14ac:dyDescent="0.25">
      <c r="A3758" t="s">
        <v>38</v>
      </c>
    </row>
    <row r="3759" spans="1:21" x14ac:dyDescent="0.25">
      <c r="A3759" t="s">
        <v>39</v>
      </c>
      <c r="B3759">
        <v>26.46951</v>
      </c>
      <c r="C3759">
        <v>0.96985399999999999</v>
      </c>
      <c r="D3759">
        <v>2182</v>
      </c>
      <c r="E3759">
        <v>26.96528</v>
      </c>
      <c r="F3759">
        <v>6.5234819999999996</v>
      </c>
      <c r="G3759">
        <v>955.90589999999997</v>
      </c>
      <c r="H3759">
        <v>10</v>
      </c>
      <c r="I3759">
        <v>9529</v>
      </c>
      <c r="J3759">
        <v>47.285119999999999</v>
      </c>
      <c r="K3759">
        <v>933.30420000000004</v>
      </c>
      <c r="L3759">
        <v>42.293509999999998</v>
      </c>
      <c r="M3759">
        <v>22.60172</v>
      </c>
      <c r="N3759">
        <v>25.602160000000001</v>
      </c>
      <c r="O3759">
        <v>19.60127</v>
      </c>
      <c r="P3759">
        <v>0.37415999999999999</v>
      </c>
      <c r="Q3759">
        <v>0.20194100000000001</v>
      </c>
      <c r="R3759">
        <v>1.2653289999999999</v>
      </c>
      <c r="S3759">
        <v>1.034824</v>
      </c>
      <c r="T3759">
        <v>0.99948599999999999</v>
      </c>
      <c r="U3759">
        <v>19.7378</v>
      </c>
    </row>
    <row r="3760" spans="1:21" x14ac:dyDescent="0.25">
      <c r="A3760" t="s">
        <v>40</v>
      </c>
      <c r="B3760">
        <v>4.5507179999999998</v>
      </c>
      <c r="C3760">
        <v>0.36389899999999997</v>
      </c>
      <c r="D3760">
        <v>1102</v>
      </c>
      <c r="E3760">
        <v>4.6359519999999996</v>
      </c>
      <c r="F3760">
        <v>2.9082690000000002</v>
      </c>
      <c r="G3760">
        <v>399.82679999999999</v>
      </c>
      <c r="H3760">
        <v>10</v>
      </c>
      <c r="I3760">
        <v>3993</v>
      </c>
      <c r="J3760">
        <v>18.706430000000001</v>
      </c>
      <c r="K3760">
        <v>369.22370000000001</v>
      </c>
      <c r="L3760">
        <v>13.064909999999999</v>
      </c>
      <c r="M3760">
        <v>30.603110000000001</v>
      </c>
      <c r="N3760">
        <v>33.003590000000003</v>
      </c>
      <c r="O3760">
        <v>28.202629999999999</v>
      </c>
      <c r="P3760">
        <v>0.10642500000000001</v>
      </c>
      <c r="Q3760">
        <v>2.5246000000000001E-2</v>
      </c>
      <c r="R3760">
        <v>1.0608599999999999</v>
      </c>
      <c r="S3760">
        <v>1.7021520000000001</v>
      </c>
      <c r="T3760">
        <v>0.99896700000000005</v>
      </c>
      <c r="U3760">
        <v>19.7378</v>
      </c>
    </row>
    <row r="3761" spans="1:6" x14ac:dyDescent="0.25">
      <c r="A3761" t="s">
        <v>41</v>
      </c>
      <c r="B3761">
        <v>98.161469999999994</v>
      </c>
      <c r="E3761">
        <v>100</v>
      </c>
      <c r="F3761">
        <v>100</v>
      </c>
    </row>
    <row r="3762" spans="1:6" x14ac:dyDescent="0.25">
      <c r="A3762" t="s">
        <v>42</v>
      </c>
      <c r="B3762" t="s">
        <v>43</v>
      </c>
    </row>
    <row r="3763" spans="1:6" x14ac:dyDescent="0.25">
      <c r="A3763" t="s">
        <v>44</v>
      </c>
    </row>
    <row r="3764" spans="1:6" x14ac:dyDescent="0.25">
      <c r="A3764" t="s">
        <v>45</v>
      </c>
    </row>
    <row r="3765" spans="1:6" x14ac:dyDescent="0.25">
      <c r="A3765" t="s">
        <v>46</v>
      </c>
    </row>
    <row r="3766" spans="1:6" x14ac:dyDescent="0.25">
      <c r="A3766" t="s">
        <v>47</v>
      </c>
    </row>
    <row r="3767" spans="1:6" x14ac:dyDescent="0.25">
      <c r="A3767" t="s">
        <v>48</v>
      </c>
      <c r="B3767">
        <v>4.2264000000000003E-2</v>
      </c>
    </row>
    <row r="3768" spans="1:6" x14ac:dyDescent="0.25">
      <c r="A3768" t="s">
        <v>49</v>
      </c>
    </row>
    <row r="3769" spans="1:6" x14ac:dyDescent="0.25">
      <c r="A3769" t="s">
        <v>50</v>
      </c>
    </row>
    <row r="3770" spans="1:6" x14ac:dyDescent="0.25">
      <c r="A3770" t="s">
        <v>51</v>
      </c>
      <c r="B3770">
        <v>62.420729999999999</v>
      </c>
    </row>
    <row r="3771" spans="1:6" x14ac:dyDescent="0.25">
      <c r="A3771" t="s">
        <v>52</v>
      </c>
    </row>
    <row r="3772" spans="1:6" x14ac:dyDescent="0.25">
      <c r="A3772" t="s">
        <v>31</v>
      </c>
      <c r="B3772">
        <v>2.6342639999999999</v>
      </c>
    </row>
    <row r="3773" spans="1:6" x14ac:dyDescent="0.25">
      <c r="A3773" t="s">
        <v>53</v>
      </c>
    </row>
    <row r="3774" spans="1:6" x14ac:dyDescent="0.25">
      <c r="A3774" t="s">
        <v>54</v>
      </c>
    </row>
    <row r="3775" spans="1:6" x14ac:dyDescent="0.25">
      <c r="A3775" t="s">
        <v>55</v>
      </c>
    </row>
    <row r="3776" spans="1:6" x14ac:dyDescent="0.25">
      <c r="A3776" t="s">
        <v>56</v>
      </c>
    </row>
    <row r="3777" spans="1:21" x14ac:dyDescent="0.25">
      <c r="A3777" t="s">
        <v>57</v>
      </c>
    </row>
    <row r="3778" spans="1:21" x14ac:dyDescent="0.25">
      <c r="A3778" t="s">
        <v>58</v>
      </c>
    </row>
    <row r="3779" spans="1:21" x14ac:dyDescent="0.25">
      <c r="A3779" t="s">
        <v>59</v>
      </c>
      <c r="B3779">
        <v>28.513480000000001</v>
      </c>
    </row>
    <row r="3780" spans="1:21" x14ac:dyDescent="0.25">
      <c r="A3780" t="s">
        <v>40</v>
      </c>
      <c r="B3780">
        <v>4.5507179999999998</v>
      </c>
    </row>
    <row r="3781" spans="1:21" x14ac:dyDescent="0.25">
      <c r="A3781" t="s">
        <v>41</v>
      </c>
      <c r="B3781">
        <v>98.161460000000005</v>
      </c>
    </row>
    <row r="3783" spans="1:21" x14ac:dyDescent="0.25">
      <c r="B3783" t="s">
        <v>149</v>
      </c>
    </row>
    <row r="3784" spans="1:21" x14ac:dyDescent="0.25">
      <c r="A3784" t="s">
        <v>22</v>
      </c>
    </row>
    <row r="3785" spans="1:21" x14ac:dyDescent="0.25">
      <c r="A3785" t="s">
        <v>23</v>
      </c>
    </row>
    <row r="3786" spans="1:21" x14ac:dyDescent="0.25">
      <c r="A3786" t="s">
        <v>24</v>
      </c>
    </row>
    <row r="3787" spans="1:21" x14ac:dyDescent="0.25">
      <c r="A3787" t="s">
        <v>25</v>
      </c>
    </row>
    <row r="3788" spans="1:21" x14ac:dyDescent="0.25">
      <c r="A3788" t="s">
        <v>26</v>
      </c>
      <c r="B3788">
        <v>3.0169000000000001E-2</v>
      </c>
      <c r="C3788">
        <v>1.9345999999999999E-2</v>
      </c>
      <c r="D3788">
        <v>220</v>
      </c>
      <c r="E3788">
        <v>3.0960999999999999E-2</v>
      </c>
      <c r="F3788">
        <v>5.5257000000000001E-2</v>
      </c>
      <c r="G3788">
        <v>56.660589999999999</v>
      </c>
      <c r="H3788">
        <v>20</v>
      </c>
      <c r="I3788">
        <v>1133</v>
      </c>
      <c r="J3788">
        <v>0.53713900000000003</v>
      </c>
      <c r="K3788">
        <v>10.60355</v>
      </c>
      <c r="L3788">
        <v>1.230226</v>
      </c>
      <c r="M3788">
        <v>46.057040000000001</v>
      </c>
      <c r="N3788">
        <v>49.708150000000003</v>
      </c>
      <c r="O3788">
        <v>42.405929999999998</v>
      </c>
      <c r="P3788">
        <v>1.614E-3</v>
      </c>
      <c r="Q3788">
        <v>2.14E-4</v>
      </c>
      <c r="R3788">
        <v>0.83379599999999998</v>
      </c>
      <c r="S3788">
        <v>1.700148</v>
      </c>
      <c r="T3788">
        <v>0.99598600000000004</v>
      </c>
      <c r="U3788">
        <v>19.7408</v>
      </c>
    </row>
    <row r="3789" spans="1:21" x14ac:dyDescent="0.25">
      <c r="A3789" t="s">
        <v>27</v>
      </c>
    </row>
    <row r="3790" spans="1:21" x14ac:dyDescent="0.25">
      <c r="A3790" t="s">
        <v>28</v>
      </c>
    </row>
    <row r="3791" spans="1:21" x14ac:dyDescent="0.25">
      <c r="A3791" t="s">
        <v>29</v>
      </c>
      <c r="B3791">
        <v>49.507429999999999</v>
      </c>
      <c r="C3791">
        <v>0.92764000000000002</v>
      </c>
      <c r="D3791">
        <v>2099</v>
      </c>
      <c r="E3791">
        <v>50.805840000000003</v>
      </c>
      <c r="F3791">
        <v>40.075740000000003</v>
      </c>
      <c r="G3791">
        <v>4118.8329999999996</v>
      </c>
      <c r="H3791">
        <v>10</v>
      </c>
      <c r="I3791">
        <v>40636</v>
      </c>
      <c r="J3791">
        <v>203.0258</v>
      </c>
      <c r="K3791">
        <v>4007.8910000000001</v>
      </c>
      <c r="L3791">
        <v>37.126019999999997</v>
      </c>
      <c r="M3791">
        <v>110.9419</v>
      </c>
      <c r="N3791">
        <v>131.05670000000001</v>
      </c>
      <c r="O3791">
        <v>90.827219999999997</v>
      </c>
      <c r="P3791">
        <v>0.58995200000000003</v>
      </c>
      <c r="Q3791">
        <v>0.50416799999999995</v>
      </c>
      <c r="R3791">
        <v>0.97917200000000004</v>
      </c>
      <c r="S3791">
        <v>1.009153</v>
      </c>
      <c r="T3791">
        <v>0.99421899999999996</v>
      </c>
      <c r="U3791">
        <v>19.7408</v>
      </c>
    </row>
    <row r="3792" spans="1:21" x14ac:dyDescent="0.25">
      <c r="A3792" t="s">
        <v>30</v>
      </c>
    </row>
    <row r="3793" spans="1:21" x14ac:dyDescent="0.25">
      <c r="A3793" t="s">
        <v>31</v>
      </c>
      <c r="B3793">
        <v>2.5226600000000001</v>
      </c>
      <c r="C3793">
        <v>0.90326300000000004</v>
      </c>
      <c r="D3793">
        <v>3766</v>
      </c>
      <c r="E3793">
        <v>2.5888209999999998</v>
      </c>
      <c r="F3793">
        <v>3.6602030000000001</v>
      </c>
      <c r="G3793">
        <v>58.611339999999998</v>
      </c>
      <c r="H3793">
        <v>20</v>
      </c>
      <c r="I3793">
        <v>1172</v>
      </c>
      <c r="J3793">
        <v>1.8342560000000001</v>
      </c>
      <c r="K3793">
        <v>36.209679999999999</v>
      </c>
      <c r="L3793">
        <v>2.616384</v>
      </c>
      <c r="M3793">
        <v>22.40166</v>
      </c>
      <c r="N3793">
        <v>22.501670000000001</v>
      </c>
      <c r="O3793">
        <v>22.301639999999999</v>
      </c>
      <c r="P3793">
        <v>1.8864970000000001</v>
      </c>
      <c r="Q3793">
        <v>2.1864999999999999E-2</v>
      </c>
      <c r="R3793">
        <v>0.88575899999999996</v>
      </c>
      <c r="S3793">
        <v>1.303261</v>
      </c>
      <c r="T3793">
        <v>1.0071559999999999</v>
      </c>
      <c r="U3793">
        <v>19.7408</v>
      </c>
    </row>
    <row r="3794" spans="1:21" x14ac:dyDescent="0.25">
      <c r="A3794" t="s">
        <v>32</v>
      </c>
    </row>
    <row r="3795" spans="1:21" x14ac:dyDescent="0.25">
      <c r="A3795" t="s">
        <v>33</v>
      </c>
      <c r="B3795">
        <v>14.517760000000001</v>
      </c>
      <c r="E3795">
        <v>14.89851</v>
      </c>
      <c r="F3795">
        <v>46.674599999999998</v>
      </c>
    </row>
    <row r="3796" spans="1:21" x14ac:dyDescent="0.25">
      <c r="A3796" t="s">
        <v>34</v>
      </c>
    </row>
    <row r="3797" spans="1:21" x14ac:dyDescent="0.25">
      <c r="A3797" t="s">
        <v>35</v>
      </c>
    </row>
    <row r="3798" spans="1:21" x14ac:dyDescent="0.25">
      <c r="A3798" t="s">
        <v>36</v>
      </c>
    </row>
    <row r="3799" spans="1:21" x14ac:dyDescent="0.25">
      <c r="A3799" t="s">
        <v>37</v>
      </c>
    </row>
    <row r="3800" spans="1:21" x14ac:dyDescent="0.25">
      <c r="A3800" t="s">
        <v>38</v>
      </c>
    </row>
    <row r="3801" spans="1:21" x14ac:dyDescent="0.25">
      <c r="A3801" t="s">
        <v>39</v>
      </c>
      <c r="B3801">
        <v>26.135059999999999</v>
      </c>
      <c r="C3801">
        <v>0.96359300000000003</v>
      </c>
      <c r="D3801">
        <v>2223</v>
      </c>
      <c r="E3801">
        <v>26.820489999999999</v>
      </c>
      <c r="F3801">
        <v>6.4883329999999999</v>
      </c>
      <c r="G3801">
        <v>943.52869999999996</v>
      </c>
      <c r="H3801">
        <v>10</v>
      </c>
      <c r="I3801">
        <v>9406</v>
      </c>
      <c r="J3801">
        <v>46.610410000000002</v>
      </c>
      <c r="K3801">
        <v>920.12689999999998</v>
      </c>
      <c r="L3801">
        <v>40.318600000000004</v>
      </c>
      <c r="M3801">
        <v>23.401820000000001</v>
      </c>
      <c r="N3801">
        <v>25.602160000000001</v>
      </c>
      <c r="O3801">
        <v>21.20148</v>
      </c>
      <c r="P3801">
        <v>0.36882199999999998</v>
      </c>
      <c r="Q3801">
        <v>0.19905900000000001</v>
      </c>
      <c r="R3801">
        <v>1.2654069999999999</v>
      </c>
      <c r="S3801">
        <v>1.0358290000000001</v>
      </c>
      <c r="T3801">
        <v>0.99949699999999997</v>
      </c>
      <c r="U3801">
        <v>19.7408</v>
      </c>
    </row>
    <row r="3802" spans="1:21" x14ac:dyDescent="0.25">
      <c r="A3802" t="s">
        <v>40</v>
      </c>
      <c r="B3802">
        <v>4.7312909999999997</v>
      </c>
      <c r="C3802">
        <v>0.37617899999999999</v>
      </c>
      <c r="D3802">
        <v>1175</v>
      </c>
      <c r="E3802">
        <v>4.8553769999999998</v>
      </c>
      <c r="F3802">
        <v>3.0458639999999999</v>
      </c>
      <c r="G3802">
        <v>418.77789999999999</v>
      </c>
      <c r="H3802">
        <v>10</v>
      </c>
      <c r="I3802">
        <v>4182</v>
      </c>
      <c r="J3802">
        <v>19.450780000000002</v>
      </c>
      <c r="K3802">
        <v>383.97390000000001</v>
      </c>
      <c r="L3802">
        <v>12.032450000000001</v>
      </c>
      <c r="M3802">
        <v>34.804049999999997</v>
      </c>
      <c r="N3802">
        <v>38.804969999999997</v>
      </c>
      <c r="O3802">
        <v>30.803129999999999</v>
      </c>
      <c r="P3802">
        <v>0.11065999999999999</v>
      </c>
      <c r="Q3802">
        <v>2.6249999999999999E-2</v>
      </c>
      <c r="R3802">
        <v>1.0609150000000001</v>
      </c>
      <c r="S3802">
        <v>1.7015389999999999</v>
      </c>
      <c r="T3802">
        <v>0.99898500000000001</v>
      </c>
      <c r="U3802">
        <v>19.7408</v>
      </c>
    </row>
    <row r="3803" spans="1:21" x14ac:dyDescent="0.25">
      <c r="A3803" t="s">
        <v>41</v>
      </c>
      <c r="B3803">
        <v>97.444370000000006</v>
      </c>
      <c r="E3803">
        <v>99.999989999999997</v>
      </c>
      <c r="F3803">
        <v>99.999989999999997</v>
      </c>
    </row>
    <row r="3804" spans="1:21" x14ac:dyDescent="0.25">
      <c r="A3804" t="s">
        <v>42</v>
      </c>
      <c r="B3804" t="s">
        <v>43</v>
      </c>
    </row>
    <row r="3805" spans="1:21" x14ac:dyDescent="0.25">
      <c r="A3805" t="s">
        <v>44</v>
      </c>
    </row>
    <row r="3806" spans="1:21" x14ac:dyDescent="0.25">
      <c r="A3806" t="s">
        <v>45</v>
      </c>
    </row>
    <row r="3807" spans="1:21" x14ac:dyDescent="0.25">
      <c r="A3807" t="s">
        <v>46</v>
      </c>
    </row>
    <row r="3808" spans="1:21" x14ac:dyDescent="0.25">
      <c r="A3808" t="s">
        <v>47</v>
      </c>
    </row>
    <row r="3809" spans="1:2" x14ac:dyDescent="0.25">
      <c r="A3809" t="s">
        <v>48</v>
      </c>
      <c r="B3809">
        <v>6.4544000000000004E-2</v>
      </c>
    </row>
    <row r="3810" spans="1:2" x14ac:dyDescent="0.25">
      <c r="A3810" t="s">
        <v>49</v>
      </c>
    </row>
    <row r="3811" spans="1:2" x14ac:dyDescent="0.25">
      <c r="A3811" t="s">
        <v>50</v>
      </c>
    </row>
    <row r="3812" spans="1:2" x14ac:dyDescent="0.25">
      <c r="A3812" t="s">
        <v>51</v>
      </c>
      <c r="B3812">
        <v>61.972670000000001</v>
      </c>
    </row>
    <row r="3813" spans="1:2" x14ac:dyDescent="0.25">
      <c r="A3813" t="s">
        <v>52</v>
      </c>
    </row>
    <row r="3814" spans="1:2" x14ac:dyDescent="0.25">
      <c r="A3814" t="s">
        <v>31</v>
      </c>
      <c r="B3814">
        <v>2.5226600000000001</v>
      </c>
    </row>
    <row r="3815" spans="1:2" x14ac:dyDescent="0.25">
      <c r="A3815" t="s">
        <v>53</v>
      </c>
    </row>
    <row r="3816" spans="1:2" x14ac:dyDescent="0.25">
      <c r="A3816" t="s">
        <v>54</v>
      </c>
    </row>
    <row r="3817" spans="1:2" x14ac:dyDescent="0.25">
      <c r="A3817" t="s">
        <v>55</v>
      </c>
    </row>
    <row r="3818" spans="1:2" x14ac:dyDescent="0.25">
      <c r="A3818" t="s">
        <v>56</v>
      </c>
    </row>
    <row r="3819" spans="1:2" x14ac:dyDescent="0.25">
      <c r="A3819" t="s">
        <v>57</v>
      </c>
    </row>
    <row r="3820" spans="1:2" x14ac:dyDescent="0.25">
      <c r="A3820" t="s">
        <v>58</v>
      </c>
    </row>
    <row r="3821" spans="1:2" x14ac:dyDescent="0.25">
      <c r="A3821" t="s">
        <v>59</v>
      </c>
      <c r="B3821">
        <v>28.153199999999998</v>
      </c>
    </row>
    <row r="3822" spans="1:2" x14ac:dyDescent="0.25">
      <c r="A3822" t="s">
        <v>40</v>
      </c>
      <c r="B3822">
        <v>4.7312909999999997</v>
      </c>
    </row>
    <row r="3823" spans="1:2" x14ac:dyDescent="0.25">
      <c r="A3823" t="s">
        <v>41</v>
      </c>
      <c r="B3823">
        <v>97.444370000000006</v>
      </c>
    </row>
    <row r="3825" spans="1:21" x14ac:dyDescent="0.25">
      <c r="B3825" t="s">
        <v>150</v>
      </c>
    </row>
    <row r="3826" spans="1:21" x14ac:dyDescent="0.25">
      <c r="A3826" t="s">
        <v>22</v>
      </c>
    </row>
    <row r="3827" spans="1:21" x14ac:dyDescent="0.25">
      <c r="A3827" t="s">
        <v>23</v>
      </c>
    </row>
    <row r="3828" spans="1:21" x14ac:dyDescent="0.25">
      <c r="A3828" t="s">
        <v>24</v>
      </c>
    </row>
    <row r="3829" spans="1:21" x14ac:dyDescent="0.25">
      <c r="A3829" t="s">
        <v>25</v>
      </c>
    </row>
    <row r="3830" spans="1:21" x14ac:dyDescent="0.25">
      <c r="A3830" t="s">
        <v>26</v>
      </c>
      <c r="B3830">
        <v>2.5291000000000001E-2</v>
      </c>
      <c r="C3830">
        <v>1.8988999999999999E-2</v>
      </c>
      <c r="D3830">
        <v>218</v>
      </c>
      <c r="E3830">
        <v>2.5787999999999998E-2</v>
      </c>
      <c r="F3830">
        <v>4.5899000000000002E-2</v>
      </c>
      <c r="G3830">
        <v>55.260069999999999</v>
      </c>
      <c r="H3830">
        <v>20</v>
      </c>
      <c r="I3830">
        <v>1105</v>
      </c>
      <c r="J3830">
        <v>0.44966299999999998</v>
      </c>
      <c r="K3830">
        <v>9.0029749999999993</v>
      </c>
      <c r="L3830">
        <v>1.1946289999999999</v>
      </c>
      <c r="M3830">
        <v>46.257100000000001</v>
      </c>
      <c r="N3830">
        <v>49.808190000000003</v>
      </c>
      <c r="O3830">
        <v>42.706020000000002</v>
      </c>
      <c r="P3830">
        <v>1.351E-3</v>
      </c>
      <c r="Q3830">
        <v>1.7899999999999999E-4</v>
      </c>
      <c r="R3830">
        <v>0.834511</v>
      </c>
      <c r="S3830">
        <v>1.7009860000000001</v>
      </c>
      <c r="T3830">
        <v>0.99602199999999996</v>
      </c>
      <c r="U3830">
        <v>20.021599999999999</v>
      </c>
    </row>
    <row r="3831" spans="1:21" x14ac:dyDescent="0.25">
      <c r="A3831" t="s">
        <v>27</v>
      </c>
    </row>
    <row r="3832" spans="1:21" x14ac:dyDescent="0.25">
      <c r="A3832" t="s">
        <v>28</v>
      </c>
    </row>
    <row r="3833" spans="1:21" x14ac:dyDescent="0.25">
      <c r="A3833" t="s">
        <v>29</v>
      </c>
      <c r="B3833">
        <v>49.913379999999997</v>
      </c>
      <c r="C3833">
        <v>0.92998199999999998</v>
      </c>
      <c r="D3833">
        <v>2177</v>
      </c>
      <c r="E3833">
        <v>50.893250000000002</v>
      </c>
      <c r="F3833">
        <v>40.035559999999997</v>
      </c>
      <c r="G3833">
        <v>4215.1279999999997</v>
      </c>
      <c r="H3833">
        <v>10</v>
      </c>
      <c r="I3833">
        <v>41573</v>
      </c>
      <c r="J3833">
        <v>204.41810000000001</v>
      </c>
      <c r="K3833">
        <v>4092.777</v>
      </c>
      <c r="L3833">
        <v>34.451250000000002</v>
      </c>
      <c r="M3833">
        <v>122.3505</v>
      </c>
      <c r="N3833">
        <v>140.86539999999999</v>
      </c>
      <c r="O3833">
        <v>103.8356</v>
      </c>
      <c r="P3833">
        <v>0.59399800000000003</v>
      </c>
      <c r="Q3833">
        <v>0.50762499999999999</v>
      </c>
      <c r="R3833">
        <v>0.98041</v>
      </c>
      <c r="S3833">
        <v>1.0090330000000001</v>
      </c>
      <c r="T3833">
        <v>0.99426899999999996</v>
      </c>
      <c r="U3833">
        <v>20.021599999999999</v>
      </c>
    </row>
    <row r="3834" spans="1:21" x14ac:dyDescent="0.25">
      <c r="A3834" t="s">
        <v>30</v>
      </c>
    </row>
    <row r="3835" spans="1:21" x14ac:dyDescent="0.25">
      <c r="A3835" t="s">
        <v>31</v>
      </c>
      <c r="B3835">
        <v>2.7229030000000001</v>
      </c>
      <c r="C3835">
        <v>0.96563900000000003</v>
      </c>
      <c r="D3835">
        <v>3881</v>
      </c>
      <c r="E3835">
        <v>2.7763580000000001</v>
      </c>
      <c r="F3835">
        <v>3.9146809999999999</v>
      </c>
      <c r="G3835">
        <v>64.163579999999996</v>
      </c>
      <c r="H3835">
        <v>20</v>
      </c>
      <c r="I3835">
        <v>1283</v>
      </c>
      <c r="J3835">
        <v>1.980939</v>
      </c>
      <c r="K3835">
        <v>39.661569999999998</v>
      </c>
      <c r="L3835">
        <v>2.618706</v>
      </c>
      <c r="M3835">
        <v>24.502009999999999</v>
      </c>
      <c r="N3835">
        <v>27.702529999999999</v>
      </c>
      <c r="O3835">
        <v>21.301500000000001</v>
      </c>
      <c r="P3835">
        <v>2.0373579999999998</v>
      </c>
      <c r="Q3835">
        <v>2.3614E-2</v>
      </c>
      <c r="R3835">
        <v>0.88655399999999995</v>
      </c>
      <c r="S3835">
        <v>1.3014079999999999</v>
      </c>
      <c r="T3835">
        <v>1.007153</v>
      </c>
      <c r="U3835">
        <v>20.021599999999999</v>
      </c>
    </row>
    <row r="3836" spans="1:21" x14ac:dyDescent="0.25">
      <c r="A3836" t="s">
        <v>32</v>
      </c>
    </row>
    <row r="3837" spans="1:21" x14ac:dyDescent="0.25">
      <c r="A3837" t="s">
        <v>33</v>
      </c>
      <c r="B3837">
        <v>14.597250000000001</v>
      </c>
      <c r="E3837">
        <v>14.88381</v>
      </c>
      <c r="F3837">
        <v>46.501800000000003</v>
      </c>
    </row>
    <row r="3838" spans="1:21" x14ac:dyDescent="0.25">
      <c r="A3838" t="s">
        <v>34</v>
      </c>
    </row>
    <row r="3839" spans="1:21" x14ac:dyDescent="0.25">
      <c r="A3839" t="s">
        <v>35</v>
      </c>
    </row>
    <row r="3840" spans="1:21" x14ac:dyDescent="0.25">
      <c r="A3840" t="s">
        <v>36</v>
      </c>
    </row>
    <row r="3841" spans="1:21" x14ac:dyDescent="0.25">
      <c r="A3841" t="s">
        <v>37</v>
      </c>
    </row>
    <row r="3842" spans="1:21" x14ac:dyDescent="0.25">
      <c r="A3842" t="s">
        <v>38</v>
      </c>
    </row>
    <row r="3843" spans="1:21" x14ac:dyDescent="0.25">
      <c r="A3843" t="s">
        <v>39</v>
      </c>
      <c r="B3843">
        <v>25.91281</v>
      </c>
      <c r="C3843">
        <v>0.95283700000000005</v>
      </c>
      <c r="D3843">
        <v>2151</v>
      </c>
      <c r="E3843">
        <v>26.421520000000001</v>
      </c>
      <c r="F3843">
        <v>6.3744389999999997</v>
      </c>
      <c r="G3843">
        <v>947.2518</v>
      </c>
      <c r="H3843">
        <v>10</v>
      </c>
      <c r="I3843">
        <v>9443</v>
      </c>
      <c r="J3843">
        <v>46.187620000000003</v>
      </c>
      <c r="K3843">
        <v>924.75009999999997</v>
      </c>
      <c r="L3843">
        <v>42.096890000000002</v>
      </c>
      <c r="M3843">
        <v>22.5017</v>
      </c>
      <c r="N3843">
        <v>25.602160000000001</v>
      </c>
      <c r="O3843">
        <v>19.401240000000001</v>
      </c>
      <c r="P3843">
        <v>0.36547600000000002</v>
      </c>
      <c r="Q3843">
        <v>0.19725400000000001</v>
      </c>
      <c r="R3843">
        <v>1.2665200000000001</v>
      </c>
      <c r="S3843">
        <v>1.0361260000000001</v>
      </c>
      <c r="T3843">
        <v>0.99947399999999997</v>
      </c>
      <c r="U3843">
        <v>20.021599999999999</v>
      </c>
    </row>
    <row r="3844" spans="1:21" x14ac:dyDescent="0.25">
      <c r="A3844" t="s">
        <v>40</v>
      </c>
      <c r="B3844">
        <v>4.9030300000000002</v>
      </c>
      <c r="C3844">
        <v>0.38464900000000002</v>
      </c>
      <c r="D3844">
        <v>1138</v>
      </c>
      <c r="E3844">
        <v>4.9992830000000001</v>
      </c>
      <c r="F3844">
        <v>3.1276139999999999</v>
      </c>
      <c r="G3844">
        <v>437.12970000000001</v>
      </c>
      <c r="H3844">
        <v>10</v>
      </c>
      <c r="I3844">
        <v>4365</v>
      </c>
      <c r="J3844">
        <v>20.154530000000001</v>
      </c>
      <c r="K3844">
        <v>403.52589999999998</v>
      </c>
      <c r="L3844">
        <v>13.00835</v>
      </c>
      <c r="M3844">
        <v>33.603760000000001</v>
      </c>
      <c r="N3844">
        <v>37.004519999999999</v>
      </c>
      <c r="O3844">
        <v>30.203009999999999</v>
      </c>
      <c r="P3844">
        <v>0.114664</v>
      </c>
      <c r="Q3844">
        <v>2.7199999999999998E-2</v>
      </c>
      <c r="R3844">
        <v>1.0618129999999999</v>
      </c>
      <c r="S3844">
        <v>1.7004809999999999</v>
      </c>
      <c r="T3844">
        <v>0.99900299999999997</v>
      </c>
      <c r="U3844">
        <v>20.021599999999999</v>
      </c>
    </row>
    <row r="3845" spans="1:21" x14ac:dyDescent="0.25">
      <c r="A3845" t="s">
        <v>41</v>
      </c>
      <c r="B3845">
        <v>98.074659999999994</v>
      </c>
      <c r="E3845">
        <v>100</v>
      </c>
      <c r="F3845">
        <v>100</v>
      </c>
    </row>
    <row r="3846" spans="1:21" x14ac:dyDescent="0.25">
      <c r="A3846" t="s">
        <v>42</v>
      </c>
      <c r="B3846" t="s">
        <v>43</v>
      </c>
    </row>
    <row r="3847" spans="1:21" x14ac:dyDescent="0.25">
      <c r="A3847" t="s">
        <v>44</v>
      </c>
    </row>
    <row r="3848" spans="1:21" x14ac:dyDescent="0.25">
      <c r="A3848" t="s">
        <v>45</v>
      </c>
    </row>
    <row r="3849" spans="1:21" x14ac:dyDescent="0.25">
      <c r="A3849" t="s">
        <v>46</v>
      </c>
    </row>
    <row r="3850" spans="1:21" x14ac:dyDescent="0.25">
      <c r="A3850" t="s">
        <v>47</v>
      </c>
    </row>
    <row r="3851" spans="1:21" x14ac:dyDescent="0.25">
      <c r="A3851" t="s">
        <v>48</v>
      </c>
      <c r="B3851">
        <v>5.4107000000000002E-2</v>
      </c>
    </row>
    <row r="3852" spans="1:21" x14ac:dyDescent="0.25">
      <c r="A3852" t="s">
        <v>49</v>
      </c>
    </row>
    <row r="3853" spans="1:21" x14ac:dyDescent="0.25">
      <c r="A3853" t="s">
        <v>50</v>
      </c>
    </row>
    <row r="3854" spans="1:21" x14ac:dyDescent="0.25">
      <c r="A3854" t="s">
        <v>51</v>
      </c>
      <c r="B3854">
        <v>62.480829999999997</v>
      </c>
    </row>
    <row r="3855" spans="1:21" x14ac:dyDescent="0.25">
      <c r="A3855" t="s">
        <v>52</v>
      </c>
    </row>
    <row r="3856" spans="1:21" x14ac:dyDescent="0.25">
      <c r="A3856" t="s">
        <v>31</v>
      </c>
      <c r="B3856">
        <v>2.7229030000000001</v>
      </c>
    </row>
    <row r="3857" spans="1:21" x14ac:dyDescent="0.25">
      <c r="A3857" t="s">
        <v>53</v>
      </c>
    </row>
    <row r="3858" spans="1:21" x14ac:dyDescent="0.25">
      <c r="A3858" t="s">
        <v>54</v>
      </c>
    </row>
    <row r="3859" spans="1:21" x14ac:dyDescent="0.25">
      <c r="A3859" t="s">
        <v>55</v>
      </c>
    </row>
    <row r="3860" spans="1:21" x14ac:dyDescent="0.25">
      <c r="A3860" t="s">
        <v>56</v>
      </c>
    </row>
    <row r="3861" spans="1:21" x14ac:dyDescent="0.25">
      <c r="A3861" t="s">
        <v>57</v>
      </c>
    </row>
    <row r="3862" spans="1:21" x14ac:dyDescent="0.25">
      <c r="A3862" t="s">
        <v>58</v>
      </c>
    </row>
    <row r="3863" spans="1:21" x14ac:dyDescent="0.25">
      <c r="A3863" t="s">
        <v>59</v>
      </c>
      <c r="B3863">
        <v>27.913789999999999</v>
      </c>
    </row>
    <row r="3864" spans="1:21" x14ac:dyDescent="0.25">
      <c r="A3864" t="s">
        <v>40</v>
      </c>
      <c r="B3864">
        <v>4.9030300000000002</v>
      </c>
    </row>
    <row r="3865" spans="1:21" x14ac:dyDescent="0.25">
      <c r="A3865" t="s">
        <v>41</v>
      </c>
      <c r="B3865">
        <v>98.074659999999994</v>
      </c>
    </row>
    <row r="3867" spans="1:21" x14ac:dyDescent="0.25">
      <c r="B3867" t="s">
        <v>151</v>
      </c>
    </row>
    <row r="3868" spans="1:21" x14ac:dyDescent="0.25">
      <c r="A3868" t="s">
        <v>22</v>
      </c>
    </row>
    <row r="3869" spans="1:21" x14ac:dyDescent="0.25">
      <c r="A3869" t="s">
        <v>23</v>
      </c>
    </row>
    <row r="3870" spans="1:21" x14ac:dyDescent="0.25">
      <c r="A3870" t="s">
        <v>24</v>
      </c>
    </row>
    <row r="3871" spans="1:21" x14ac:dyDescent="0.25">
      <c r="A3871" t="s">
        <v>25</v>
      </c>
    </row>
    <row r="3872" spans="1:21" x14ac:dyDescent="0.25">
      <c r="A3872" t="s">
        <v>26</v>
      </c>
      <c r="B3872">
        <v>2.2315000000000002E-2</v>
      </c>
      <c r="C3872">
        <v>1.9476E-2</v>
      </c>
      <c r="D3872">
        <v>225</v>
      </c>
      <c r="E3872">
        <v>2.2964999999999999E-2</v>
      </c>
      <c r="F3872">
        <v>4.0870999999999998E-2</v>
      </c>
      <c r="G3872">
        <v>56.110390000000002</v>
      </c>
      <c r="H3872">
        <v>20</v>
      </c>
      <c r="I3872">
        <v>1122</v>
      </c>
      <c r="J3872">
        <v>0.39794299999999999</v>
      </c>
      <c r="K3872">
        <v>7.8526920000000002</v>
      </c>
      <c r="L3872">
        <v>1.1627240000000001</v>
      </c>
      <c r="M3872">
        <v>48.257689999999997</v>
      </c>
      <c r="N3872">
        <v>50.208320000000001</v>
      </c>
      <c r="O3872">
        <v>46.307079999999999</v>
      </c>
      <c r="P3872">
        <v>1.196E-3</v>
      </c>
      <c r="Q3872">
        <v>1.5799999999999999E-4</v>
      </c>
      <c r="R3872">
        <v>0.83439399999999997</v>
      </c>
      <c r="S3872">
        <v>1.696275</v>
      </c>
      <c r="T3872">
        <v>0.99594199999999999</v>
      </c>
      <c r="U3872">
        <v>19.7332</v>
      </c>
    </row>
    <row r="3873" spans="1:21" x14ac:dyDescent="0.25">
      <c r="A3873" t="s">
        <v>27</v>
      </c>
    </row>
    <row r="3874" spans="1:21" x14ac:dyDescent="0.25">
      <c r="A3874" t="s">
        <v>28</v>
      </c>
    </row>
    <row r="3875" spans="1:21" x14ac:dyDescent="0.25">
      <c r="A3875" t="s">
        <v>29</v>
      </c>
      <c r="B3875">
        <v>49.423870000000001</v>
      </c>
      <c r="C3875">
        <v>0.92967100000000003</v>
      </c>
      <c r="D3875">
        <v>2263</v>
      </c>
      <c r="E3875">
        <v>50.863419999999998</v>
      </c>
      <c r="F3875">
        <v>40.007930000000002</v>
      </c>
      <c r="G3875">
        <v>4124.4840000000004</v>
      </c>
      <c r="H3875">
        <v>10</v>
      </c>
      <c r="I3875">
        <v>40691</v>
      </c>
      <c r="J3875">
        <v>202.49770000000001</v>
      </c>
      <c r="K3875">
        <v>3995.9279999999999</v>
      </c>
      <c r="L3875">
        <v>32.083269999999999</v>
      </c>
      <c r="M3875">
        <v>128.5556</v>
      </c>
      <c r="N3875">
        <v>146.4708</v>
      </c>
      <c r="O3875">
        <v>110.6404</v>
      </c>
      <c r="P3875">
        <v>0.588418</v>
      </c>
      <c r="Q3875">
        <v>0.502857</v>
      </c>
      <c r="R3875">
        <v>0.98006599999999999</v>
      </c>
      <c r="S3875">
        <v>1.0091319999999999</v>
      </c>
      <c r="T3875">
        <v>0.99426700000000001</v>
      </c>
      <c r="U3875">
        <v>19.7332</v>
      </c>
    </row>
    <row r="3876" spans="1:21" x14ac:dyDescent="0.25">
      <c r="A3876" t="s">
        <v>30</v>
      </c>
    </row>
    <row r="3877" spans="1:21" x14ac:dyDescent="0.25">
      <c r="A3877" t="s">
        <v>31</v>
      </c>
      <c r="B3877">
        <v>2.8323480000000001</v>
      </c>
      <c r="C3877">
        <v>0.99809700000000001</v>
      </c>
      <c r="D3877">
        <v>3845</v>
      </c>
      <c r="E3877">
        <v>2.914844</v>
      </c>
      <c r="F3877">
        <v>4.1095199999999998</v>
      </c>
      <c r="G3877">
        <v>64.01352</v>
      </c>
      <c r="H3877">
        <v>20</v>
      </c>
      <c r="I3877">
        <v>1280</v>
      </c>
      <c r="J3877">
        <v>2.0605739999999999</v>
      </c>
      <c r="K3877">
        <v>40.661720000000003</v>
      </c>
      <c r="L3877">
        <v>2.7412670000000001</v>
      </c>
      <c r="M3877">
        <v>23.351800000000001</v>
      </c>
      <c r="N3877">
        <v>22.701699999999999</v>
      </c>
      <c r="O3877">
        <v>24.001899999999999</v>
      </c>
      <c r="P3877">
        <v>2.119262</v>
      </c>
      <c r="Q3877">
        <v>2.4563000000000001E-2</v>
      </c>
      <c r="R3877">
        <v>0.886409</v>
      </c>
      <c r="S3877">
        <v>1.301558</v>
      </c>
      <c r="T3877">
        <v>1.0071540000000001</v>
      </c>
      <c r="U3877">
        <v>19.7332</v>
      </c>
    </row>
    <row r="3878" spans="1:21" x14ac:dyDescent="0.25">
      <c r="A3878" t="s">
        <v>32</v>
      </c>
    </row>
    <row r="3879" spans="1:21" x14ac:dyDescent="0.25">
      <c r="A3879" t="s">
        <v>33</v>
      </c>
      <c r="B3879">
        <v>14.47697</v>
      </c>
      <c r="E3879">
        <v>14.89864</v>
      </c>
      <c r="F3879">
        <v>46.543280000000003</v>
      </c>
    </row>
    <row r="3880" spans="1:21" x14ac:dyDescent="0.25">
      <c r="A3880" t="s">
        <v>34</v>
      </c>
    </row>
    <row r="3881" spans="1:21" x14ac:dyDescent="0.25">
      <c r="A3881" t="s">
        <v>35</v>
      </c>
    </row>
    <row r="3882" spans="1:21" x14ac:dyDescent="0.25">
      <c r="A3882" t="s">
        <v>36</v>
      </c>
    </row>
    <row r="3883" spans="1:21" x14ac:dyDescent="0.25">
      <c r="A3883" t="s">
        <v>37</v>
      </c>
    </row>
    <row r="3884" spans="1:21" x14ac:dyDescent="0.25">
      <c r="A3884" t="s">
        <v>38</v>
      </c>
    </row>
    <row r="3885" spans="1:21" x14ac:dyDescent="0.25">
      <c r="A3885" t="s">
        <v>39</v>
      </c>
      <c r="B3885">
        <v>25.995290000000001</v>
      </c>
      <c r="C3885">
        <v>0.96111199999999997</v>
      </c>
      <c r="D3885">
        <v>2269</v>
      </c>
      <c r="E3885">
        <v>26.75244</v>
      </c>
      <c r="F3885">
        <v>6.4536049999999996</v>
      </c>
      <c r="G3885">
        <v>939.90629999999999</v>
      </c>
      <c r="H3885">
        <v>10</v>
      </c>
      <c r="I3885">
        <v>9370</v>
      </c>
      <c r="J3885">
        <v>46.394120000000001</v>
      </c>
      <c r="K3885">
        <v>915.50429999999994</v>
      </c>
      <c r="L3885">
        <v>38.517600000000002</v>
      </c>
      <c r="M3885">
        <v>24.402000000000001</v>
      </c>
      <c r="N3885">
        <v>27.602509999999999</v>
      </c>
      <c r="O3885">
        <v>21.20148</v>
      </c>
      <c r="P3885">
        <v>0.36710999999999999</v>
      </c>
      <c r="Q3885">
        <v>0.19813500000000001</v>
      </c>
      <c r="R3885">
        <v>1.2663249999999999</v>
      </c>
      <c r="S3885">
        <v>1.034151</v>
      </c>
      <c r="T3885">
        <v>0.99945799999999996</v>
      </c>
      <c r="U3885">
        <v>19.7332</v>
      </c>
    </row>
    <row r="3886" spans="1:21" x14ac:dyDescent="0.25">
      <c r="A3886" t="s">
        <v>40</v>
      </c>
      <c r="B3886">
        <v>4.4189870000000004</v>
      </c>
      <c r="C3886">
        <v>0.35658699999999999</v>
      </c>
      <c r="D3886">
        <v>1125</v>
      </c>
      <c r="E3886">
        <v>4.5476970000000003</v>
      </c>
      <c r="F3886">
        <v>2.8448000000000002</v>
      </c>
      <c r="G3886">
        <v>390.00130000000001</v>
      </c>
      <c r="H3886">
        <v>10</v>
      </c>
      <c r="I3886">
        <v>3895</v>
      </c>
      <c r="J3886">
        <v>18.15204</v>
      </c>
      <c r="K3886">
        <v>358.1979</v>
      </c>
      <c r="L3886">
        <v>12.2629</v>
      </c>
      <c r="M3886">
        <v>31.803339999999999</v>
      </c>
      <c r="N3886">
        <v>32.803550000000001</v>
      </c>
      <c r="O3886">
        <v>30.803129999999999</v>
      </c>
      <c r="P3886">
        <v>0.103271</v>
      </c>
      <c r="Q3886">
        <v>2.4497999999999999E-2</v>
      </c>
      <c r="R3886">
        <v>1.061671</v>
      </c>
      <c r="S3886">
        <v>1.7017169999999999</v>
      </c>
      <c r="T3886">
        <v>0.99896600000000002</v>
      </c>
      <c r="U3886">
        <v>19.7332</v>
      </c>
    </row>
    <row r="3887" spans="1:21" x14ac:dyDescent="0.25">
      <c r="A3887" t="s">
        <v>41</v>
      </c>
      <c r="B3887">
        <v>97.169780000000003</v>
      </c>
      <c r="E3887">
        <v>100</v>
      </c>
      <c r="F3887">
        <v>99.999989999999997</v>
      </c>
    </row>
    <row r="3888" spans="1:21" x14ac:dyDescent="0.25">
      <c r="A3888" t="s">
        <v>42</v>
      </c>
      <c r="B3888" t="s">
        <v>43</v>
      </c>
    </row>
    <row r="3889" spans="1:2" x14ac:dyDescent="0.25">
      <c r="A3889" t="s">
        <v>44</v>
      </c>
    </row>
    <row r="3890" spans="1:2" x14ac:dyDescent="0.25">
      <c r="A3890" t="s">
        <v>45</v>
      </c>
    </row>
    <row r="3891" spans="1:2" x14ac:dyDescent="0.25">
      <c r="A3891" t="s">
        <v>46</v>
      </c>
    </row>
    <row r="3892" spans="1:2" x14ac:dyDescent="0.25">
      <c r="A3892" t="s">
        <v>47</v>
      </c>
    </row>
    <row r="3893" spans="1:2" x14ac:dyDescent="0.25">
      <c r="A3893" t="s">
        <v>48</v>
      </c>
      <c r="B3893">
        <v>4.7740999999999999E-2</v>
      </c>
    </row>
    <row r="3894" spans="1:2" x14ac:dyDescent="0.25">
      <c r="A3894" t="s">
        <v>49</v>
      </c>
    </row>
    <row r="3895" spans="1:2" x14ac:dyDescent="0.25">
      <c r="A3895" t="s">
        <v>50</v>
      </c>
    </row>
    <row r="3896" spans="1:2" x14ac:dyDescent="0.25">
      <c r="A3896" t="s">
        <v>51</v>
      </c>
      <c r="B3896">
        <v>61.868070000000003</v>
      </c>
    </row>
    <row r="3897" spans="1:2" x14ac:dyDescent="0.25">
      <c r="A3897" t="s">
        <v>52</v>
      </c>
    </row>
    <row r="3898" spans="1:2" x14ac:dyDescent="0.25">
      <c r="A3898" t="s">
        <v>31</v>
      </c>
      <c r="B3898">
        <v>2.8323480000000001</v>
      </c>
    </row>
    <row r="3899" spans="1:2" x14ac:dyDescent="0.25">
      <c r="A3899" t="s">
        <v>53</v>
      </c>
    </row>
    <row r="3900" spans="1:2" x14ac:dyDescent="0.25">
      <c r="A3900" t="s">
        <v>54</v>
      </c>
    </row>
    <row r="3901" spans="1:2" x14ac:dyDescent="0.25">
      <c r="A3901" t="s">
        <v>55</v>
      </c>
    </row>
    <row r="3902" spans="1:2" x14ac:dyDescent="0.25">
      <c r="A3902" t="s">
        <v>56</v>
      </c>
    </row>
    <row r="3903" spans="1:2" x14ac:dyDescent="0.25">
      <c r="A3903" t="s">
        <v>57</v>
      </c>
    </row>
    <row r="3904" spans="1:2" x14ac:dyDescent="0.25">
      <c r="A3904" t="s">
        <v>58</v>
      </c>
    </row>
    <row r="3905" spans="1:21" x14ac:dyDescent="0.25">
      <c r="A3905" t="s">
        <v>59</v>
      </c>
      <c r="B3905">
        <v>28.00263</v>
      </c>
    </row>
    <row r="3906" spans="1:21" x14ac:dyDescent="0.25">
      <c r="A3906" t="s">
        <v>40</v>
      </c>
      <c r="B3906">
        <v>4.4189870000000004</v>
      </c>
    </row>
    <row r="3907" spans="1:21" x14ac:dyDescent="0.25">
      <c r="A3907" t="s">
        <v>41</v>
      </c>
      <c r="B3907">
        <v>97.169780000000003</v>
      </c>
    </row>
    <row r="3909" spans="1:21" x14ac:dyDescent="0.25">
      <c r="B3909" t="s">
        <v>152</v>
      </c>
    </row>
    <row r="3910" spans="1:21" x14ac:dyDescent="0.25">
      <c r="A3910" t="s">
        <v>22</v>
      </c>
    </row>
    <row r="3911" spans="1:21" x14ac:dyDescent="0.25">
      <c r="A3911" t="s">
        <v>23</v>
      </c>
    </row>
    <row r="3912" spans="1:21" x14ac:dyDescent="0.25">
      <c r="A3912" t="s">
        <v>24</v>
      </c>
    </row>
    <row r="3913" spans="1:21" x14ac:dyDescent="0.25">
      <c r="A3913" t="s">
        <v>25</v>
      </c>
    </row>
    <row r="3914" spans="1:21" x14ac:dyDescent="0.25">
      <c r="A3914" t="s">
        <v>26</v>
      </c>
      <c r="B3914">
        <v>2.6216E-2</v>
      </c>
      <c r="C3914">
        <v>1.9306E-2</v>
      </c>
      <c r="D3914">
        <v>222</v>
      </c>
      <c r="E3914">
        <v>2.6845999999999998E-2</v>
      </c>
      <c r="F3914">
        <v>4.7997999999999999E-2</v>
      </c>
      <c r="G3914">
        <v>56.210430000000002</v>
      </c>
      <c r="H3914">
        <v>20</v>
      </c>
      <c r="I3914">
        <v>1124</v>
      </c>
      <c r="J3914">
        <v>0.468333</v>
      </c>
      <c r="K3914">
        <v>9.2531359999999996</v>
      </c>
      <c r="L3914">
        <v>1.1970540000000001</v>
      </c>
      <c r="M3914">
        <v>46.95729</v>
      </c>
      <c r="N3914">
        <v>49.107959999999999</v>
      </c>
      <c r="O3914">
        <v>44.806629999999998</v>
      </c>
      <c r="P3914">
        <v>1.407E-3</v>
      </c>
      <c r="Q3914">
        <v>1.8599999999999999E-4</v>
      </c>
      <c r="R3914">
        <v>0.83327300000000004</v>
      </c>
      <c r="S3914">
        <v>1.6956329999999999</v>
      </c>
      <c r="T3914">
        <v>0.99589099999999997</v>
      </c>
      <c r="U3914">
        <v>19.7576</v>
      </c>
    </row>
    <row r="3915" spans="1:21" x14ac:dyDescent="0.25">
      <c r="A3915" t="s">
        <v>27</v>
      </c>
    </row>
    <row r="3916" spans="1:21" x14ac:dyDescent="0.25">
      <c r="A3916" t="s">
        <v>28</v>
      </c>
    </row>
    <row r="3917" spans="1:21" x14ac:dyDescent="0.25">
      <c r="A3917" t="s">
        <v>29</v>
      </c>
      <c r="B3917">
        <v>49.432209999999998</v>
      </c>
      <c r="C3917">
        <v>0.92793499999999995</v>
      </c>
      <c r="D3917">
        <v>2206</v>
      </c>
      <c r="E3917">
        <v>50.619709999999998</v>
      </c>
      <c r="F3917">
        <v>40.000369999999997</v>
      </c>
      <c r="G3917">
        <v>4131.6760000000004</v>
      </c>
      <c r="H3917">
        <v>10</v>
      </c>
      <c r="I3917">
        <v>40761</v>
      </c>
      <c r="J3917">
        <v>202.89529999999999</v>
      </c>
      <c r="K3917">
        <v>4008.7240000000002</v>
      </c>
      <c r="L3917">
        <v>33.604129999999998</v>
      </c>
      <c r="M3917">
        <v>122.95140000000001</v>
      </c>
      <c r="N3917">
        <v>144.86920000000001</v>
      </c>
      <c r="O3917">
        <v>101.0337</v>
      </c>
      <c r="P3917">
        <v>0.58957300000000001</v>
      </c>
      <c r="Q3917">
        <v>0.50384399999999996</v>
      </c>
      <c r="R3917">
        <v>0.97817200000000004</v>
      </c>
      <c r="S3917">
        <v>1.009317</v>
      </c>
      <c r="T3917">
        <v>0.99418099999999998</v>
      </c>
      <c r="U3917">
        <v>19.7576</v>
      </c>
    </row>
    <row r="3918" spans="1:21" x14ac:dyDescent="0.25">
      <c r="A3918" t="s">
        <v>30</v>
      </c>
    </row>
    <row r="3919" spans="1:21" x14ac:dyDescent="0.25">
      <c r="A3919" t="s">
        <v>31</v>
      </c>
      <c r="B3919">
        <v>2.6254840000000002</v>
      </c>
      <c r="C3919">
        <v>0.93606400000000001</v>
      </c>
      <c r="D3919">
        <v>3843</v>
      </c>
      <c r="E3919">
        <v>2.6885560000000002</v>
      </c>
      <c r="F3919">
        <v>3.8080159999999998</v>
      </c>
      <c r="G3919">
        <v>61.0623</v>
      </c>
      <c r="H3919">
        <v>20</v>
      </c>
      <c r="I3919">
        <v>1221</v>
      </c>
      <c r="J3919">
        <v>1.908658</v>
      </c>
      <c r="K3919">
        <v>37.710500000000003</v>
      </c>
      <c r="L3919">
        <v>2.6148859999999998</v>
      </c>
      <c r="M3919">
        <v>23.351800000000001</v>
      </c>
      <c r="N3919">
        <v>23.601839999999999</v>
      </c>
      <c r="O3919">
        <v>23.101759999999999</v>
      </c>
      <c r="P3919">
        <v>1.9630190000000001</v>
      </c>
      <c r="Q3919">
        <v>2.2752000000000001E-2</v>
      </c>
      <c r="R3919">
        <v>0.88516799999999995</v>
      </c>
      <c r="S3919">
        <v>1.304378</v>
      </c>
      <c r="T3919">
        <v>1.007161</v>
      </c>
      <c r="U3919">
        <v>19.7576</v>
      </c>
    </row>
    <row r="3920" spans="1:21" x14ac:dyDescent="0.25">
      <c r="A3920" t="s">
        <v>32</v>
      </c>
    </row>
    <row r="3921" spans="1:21" x14ac:dyDescent="0.25">
      <c r="A3921" t="s">
        <v>33</v>
      </c>
      <c r="B3921">
        <v>14.53523</v>
      </c>
      <c r="E3921">
        <v>14.884399999999999</v>
      </c>
      <c r="F3921">
        <v>46.713850000000001</v>
      </c>
    </row>
    <row r="3922" spans="1:21" x14ac:dyDescent="0.25">
      <c r="A3922" t="s">
        <v>34</v>
      </c>
    </row>
    <row r="3923" spans="1:21" x14ac:dyDescent="0.25">
      <c r="A3923" t="s">
        <v>35</v>
      </c>
    </row>
    <row r="3924" spans="1:21" x14ac:dyDescent="0.25">
      <c r="A3924" t="s">
        <v>36</v>
      </c>
    </row>
    <row r="3925" spans="1:21" x14ac:dyDescent="0.25">
      <c r="A3925" t="s">
        <v>37</v>
      </c>
    </row>
    <row r="3926" spans="1:21" x14ac:dyDescent="0.25">
      <c r="A3926" t="s">
        <v>38</v>
      </c>
    </row>
    <row r="3927" spans="1:21" x14ac:dyDescent="0.25">
      <c r="A3927" t="s">
        <v>39</v>
      </c>
      <c r="B3927">
        <v>26.66489</v>
      </c>
      <c r="C3927">
        <v>0.97494700000000001</v>
      </c>
      <c r="D3927">
        <v>2271</v>
      </c>
      <c r="E3927">
        <v>27.30546</v>
      </c>
      <c r="F3927">
        <v>6.6174759999999999</v>
      </c>
      <c r="G3927">
        <v>966.57320000000004</v>
      </c>
      <c r="H3927">
        <v>10</v>
      </c>
      <c r="I3927">
        <v>9635</v>
      </c>
      <c r="J3927">
        <v>47.676400000000001</v>
      </c>
      <c r="K3927">
        <v>941.97130000000004</v>
      </c>
      <c r="L3927">
        <v>39.28839</v>
      </c>
      <c r="M3927">
        <v>24.60201</v>
      </c>
      <c r="N3927">
        <v>26.202259999999999</v>
      </c>
      <c r="O3927">
        <v>23.001750000000001</v>
      </c>
      <c r="P3927">
        <v>0.37725700000000001</v>
      </c>
      <c r="Q3927">
        <v>0.20361199999999999</v>
      </c>
      <c r="R3927">
        <v>1.2645839999999999</v>
      </c>
      <c r="S3927">
        <v>1.0340339999999999</v>
      </c>
      <c r="T3927">
        <v>0.99948700000000001</v>
      </c>
      <c r="U3927">
        <v>19.7576</v>
      </c>
    </row>
    <row r="3928" spans="1:21" x14ac:dyDescent="0.25">
      <c r="A3928" t="s">
        <v>40</v>
      </c>
      <c r="B3928">
        <v>4.3700510000000001</v>
      </c>
      <c r="C3928">
        <v>0.35372599999999998</v>
      </c>
      <c r="D3928">
        <v>1136</v>
      </c>
      <c r="E3928">
        <v>4.4750319999999997</v>
      </c>
      <c r="F3928">
        <v>2.8122910000000001</v>
      </c>
      <c r="G3928">
        <v>387.79559999999998</v>
      </c>
      <c r="H3928">
        <v>10</v>
      </c>
      <c r="I3928">
        <v>3873</v>
      </c>
      <c r="J3928">
        <v>17.97748</v>
      </c>
      <c r="K3928">
        <v>355.19189999999998</v>
      </c>
      <c r="L3928">
        <v>11.894220000000001</v>
      </c>
      <c r="M3928">
        <v>32.60371</v>
      </c>
      <c r="N3928">
        <v>40.405389999999997</v>
      </c>
      <c r="O3928">
        <v>24.802029999999998</v>
      </c>
      <c r="P3928">
        <v>0.10227799999999999</v>
      </c>
      <c r="Q3928">
        <v>2.4261999999999999E-2</v>
      </c>
      <c r="R3928">
        <v>1.060263</v>
      </c>
      <c r="S3928">
        <v>1.7017070000000001</v>
      </c>
      <c r="T3928">
        <v>0.99893900000000002</v>
      </c>
      <c r="U3928">
        <v>19.7576</v>
      </c>
    </row>
    <row r="3929" spans="1:21" x14ac:dyDescent="0.25">
      <c r="A3929" t="s">
        <v>41</v>
      </c>
      <c r="B3929">
        <v>97.654079999999993</v>
      </c>
      <c r="E3929">
        <v>100</v>
      </c>
      <c r="F3929">
        <v>100</v>
      </c>
    </row>
    <row r="3930" spans="1:21" x14ac:dyDescent="0.25">
      <c r="A3930" t="s">
        <v>42</v>
      </c>
      <c r="B3930" t="s">
        <v>43</v>
      </c>
    </row>
    <row r="3931" spans="1:21" x14ac:dyDescent="0.25">
      <c r="A3931" t="s">
        <v>44</v>
      </c>
    </row>
    <row r="3932" spans="1:21" x14ac:dyDescent="0.25">
      <c r="A3932" t="s">
        <v>45</v>
      </c>
    </row>
    <row r="3933" spans="1:21" x14ac:dyDescent="0.25">
      <c r="A3933" t="s">
        <v>46</v>
      </c>
    </row>
    <row r="3934" spans="1:21" x14ac:dyDescent="0.25">
      <c r="A3934" t="s">
        <v>47</v>
      </c>
    </row>
    <row r="3935" spans="1:21" x14ac:dyDescent="0.25">
      <c r="A3935" t="s">
        <v>48</v>
      </c>
      <c r="B3935">
        <v>5.6085999999999997E-2</v>
      </c>
    </row>
    <row r="3936" spans="1:21" x14ac:dyDescent="0.25">
      <c r="A3936" t="s">
        <v>49</v>
      </c>
    </row>
    <row r="3937" spans="1:2" x14ac:dyDescent="0.25">
      <c r="A3937" t="s">
        <v>50</v>
      </c>
    </row>
    <row r="3938" spans="1:2" x14ac:dyDescent="0.25">
      <c r="A3938" t="s">
        <v>51</v>
      </c>
      <c r="B3938">
        <v>61.878509999999999</v>
      </c>
    </row>
    <row r="3939" spans="1:2" x14ac:dyDescent="0.25">
      <c r="A3939" t="s">
        <v>52</v>
      </c>
    </row>
    <row r="3940" spans="1:2" x14ac:dyDescent="0.25">
      <c r="A3940" t="s">
        <v>31</v>
      </c>
      <c r="B3940">
        <v>2.6254840000000002</v>
      </c>
    </row>
    <row r="3941" spans="1:2" x14ac:dyDescent="0.25">
      <c r="A3941" t="s">
        <v>53</v>
      </c>
    </row>
    <row r="3942" spans="1:2" x14ac:dyDescent="0.25">
      <c r="A3942" t="s">
        <v>54</v>
      </c>
    </row>
    <row r="3943" spans="1:2" x14ac:dyDescent="0.25">
      <c r="A3943" t="s">
        <v>55</v>
      </c>
    </row>
    <row r="3944" spans="1:2" x14ac:dyDescent="0.25">
      <c r="A3944" t="s">
        <v>56</v>
      </c>
    </row>
    <row r="3945" spans="1:2" x14ac:dyDescent="0.25">
      <c r="A3945" t="s">
        <v>57</v>
      </c>
    </row>
    <row r="3946" spans="1:2" x14ac:dyDescent="0.25">
      <c r="A3946" t="s">
        <v>58</v>
      </c>
    </row>
    <row r="3947" spans="1:2" x14ac:dyDescent="0.25">
      <c r="A3947" t="s">
        <v>59</v>
      </c>
      <c r="B3947">
        <v>28.723949999999999</v>
      </c>
    </row>
    <row r="3948" spans="1:2" x14ac:dyDescent="0.25">
      <c r="A3948" t="s">
        <v>40</v>
      </c>
      <c r="B3948">
        <v>4.3700510000000001</v>
      </c>
    </row>
    <row r="3949" spans="1:2" x14ac:dyDescent="0.25">
      <c r="A3949" t="s">
        <v>41</v>
      </c>
      <c r="B3949">
        <v>97.654079999999993</v>
      </c>
    </row>
    <row r="3951" spans="1:2" x14ac:dyDescent="0.25">
      <c r="B3951" t="s">
        <v>153</v>
      </c>
    </row>
    <row r="3952" spans="1:2" x14ac:dyDescent="0.25">
      <c r="A3952" t="s">
        <v>22</v>
      </c>
    </row>
    <row r="3953" spans="1:21" x14ac:dyDescent="0.25">
      <c r="A3953" t="s">
        <v>23</v>
      </c>
    </row>
    <row r="3954" spans="1:21" x14ac:dyDescent="0.25">
      <c r="A3954" t="s">
        <v>24</v>
      </c>
    </row>
    <row r="3955" spans="1:21" x14ac:dyDescent="0.25">
      <c r="A3955" t="s">
        <v>25</v>
      </c>
    </row>
    <row r="3956" spans="1:21" x14ac:dyDescent="0.25">
      <c r="A3956" t="s">
        <v>26</v>
      </c>
      <c r="B3956">
        <v>4.4454E-2</v>
      </c>
      <c r="C3956">
        <v>1.9792000000000001E-2</v>
      </c>
      <c r="D3956">
        <v>220</v>
      </c>
      <c r="E3956">
        <v>4.4963999999999997E-2</v>
      </c>
      <c r="F3956">
        <v>8.0109E-2</v>
      </c>
      <c r="G3956">
        <v>61.41245</v>
      </c>
      <c r="H3956">
        <v>20</v>
      </c>
      <c r="I3956">
        <v>1228</v>
      </c>
      <c r="J3956">
        <v>0.79186100000000004</v>
      </c>
      <c r="K3956">
        <v>15.60543</v>
      </c>
      <c r="L3956">
        <v>1.340678</v>
      </c>
      <c r="M3956">
        <v>45.807009999999998</v>
      </c>
      <c r="N3956">
        <v>51.008580000000002</v>
      </c>
      <c r="O3956">
        <v>40.605440000000002</v>
      </c>
      <c r="P3956">
        <v>2.379E-3</v>
      </c>
      <c r="Q3956">
        <v>3.1500000000000001E-4</v>
      </c>
      <c r="R3956">
        <v>0.83419500000000002</v>
      </c>
      <c r="S3956">
        <v>1.6985030000000001</v>
      </c>
      <c r="T3956">
        <v>0.99597000000000002</v>
      </c>
      <c r="U3956">
        <v>19.7073</v>
      </c>
    </row>
    <row r="3957" spans="1:21" x14ac:dyDescent="0.25">
      <c r="A3957" t="s">
        <v>27</v>
      </c>
    </row>
    <row r="3958" spans="1:21" x14ac:dyDescent="0.25">
      <c r="A3958" t="s">
        <v>28</v>
      </c>
    </row>
    <row r="3959" spans="1:21" x14ac:dyDescent="0.25">
      <c r="A3959" t="s">
        <v>29</v>
      </c>
      <c r="B3959">
        <v>50.123440000000002</v>
      </c>
      <c r="C3959">
        <v>0.93728199999999995</v>
      </c>
      <c r="D3959">
        <v>2190</v>
      </c>
      <c r="E3959">
        <v>50.698810000000002</v>
      </c>
      <c r="F3959">
        <v>39.921480000000003</v>
      </c>
      <c r="G3959">
        <v>4167.2299999999996</v>
      </c>
      <c r="H3959">
        <v>10</v>
      </c>
      <c r="I3959">
        <v>41107</v>
      </c>
      <c r="J3959">
        <v>205.3646</v>
      </c>
      <c r="K3959">
        <v>4047.181</v>
      </c>
      <c r="L3959">
        <v>34.712890000000002</v>
      </c>
      <c r="M3959">
        <v>120.0485</v>
      </c>
      <c r="N3959">
        <v>136.86179999999999</v>
      </c>
      <c r="O3959">
        <v>103.23520000000001</v>
      </c>
      <c r="P3959">
        <v>0.59674799999999995</v>
      </c>
      <c r="Q3959">
        <v>0.50997599999999998</v>
      </c>
      <c r="R3959">
        <v>0.97980699999999998</v>
      </c>
      <c r="S3959">
        <v>1.009134</v>
      </c>
      <c r="T3959">
        <v>0.99423499999999998</v>
      </c>
      <c r="U3959">
        <v>19.7073</v>
      </c>
    </row>
    <row r="3960" spans="1:21" x14ac:dyDescent="0.25">
      <c r="A3960" t="s">
        <v>30</v>
      </c>
    </row>
    <row r="3961" spans="1:21" x14ac:dyDescent="0.25">
      <c r="A3961" t="s">
        <v>31</v>
      </c>
      <c r="B3961">
        <v>2.7878259999999999</v>
      </c>
      <c r="C3961">
        <v>0.98082800000000003</v>
      </c>
      <c r="D3961">
        <v>3695</v>
      </c>
      <c r="E3961">
        <v>2.8198279999999998</v>
      </c>
      <c r="F3961">
        <v>3.979851</v>
      </c>
      <c r="G3961">
        <v>61.46246</v>
      </c>
      <c r="H3961">
        <v>20</v>
      </c>
      <c r="I3961">
        <v>1229</v>
      </c>
      <c r="J3961">
        <v>2.0277229999999999</v>
      </c>
      <c r="K3961">
        <v>39.960940000000001</v>
      </c>
      <c r="L3961">
        <v>2.8585159999999998</v>
      </c>
      <c r="M3961">
        <v>21.501529999999999</v>
      </c>
      <c r="N3961">
        <v>21.801570000000002</v>
      </c>
      <c r="O3961">
        <v>21.20148</v>
      </c>
      <c r="P3961">
        <v>2.085474</v>
      </c>
      <c r="Q3961">
        <v>2.4171999999999999E-2</v>
      </c>
      <c r="R3961">
        <v>0.88619700000000001</v>
      </c>
      <c r="S3961">
        <v>1.3022530000000001</v>
      </c>
      <c r="T3961">
        <v>1.0071559999999999</v>
      </c>
      <c r="U3961">
        <v>19.7073</v>
      </c>
    </row>
    <row r="3962" spans="1:21" x14ac:dyDescent="0.25">
      <c r="A3962" t="s">
        <v>32</v>
      </c>
    </row>
    <row r="3963" spans="1:21" x14ac:dyDescent="0.25">
      <c r="A3963" t="s">
        <v>33</v>
      </c>
      <c r="B3963">
        <v>14.709860000000001</v>
      </c>
      <c r="E3963">
        <v>14.87871</v>
      </c>
      <c r="F3963">
        <v>46.531199999999998</v>
      </c>
    </row>
    <row r="3964" spans="1:21" x14ac:dyDescent="0.25">
      <c r="A3964" t="s">
        <v>34</v>
      </c>
    </row>
    <row r="3965" spans="1:21" x14ac:dyDescent="0.25">
      <c r="A3965" t="s">
        <v>35</v>
      </c>
    </row>
    <row r="3966" spans="1:21" x14ac:dyDescent="0.25">
      <c r="A3966" t="s">
        <v>36</v>
      </c>
    </row>
    <row r="3967" spans="1:21" x14ac:dyDescent="0.25">
      <c r="A3967" t="s">
        <v>37</v>
      </c>
    </row>
    <row r="3968" spans="1:21" x14ac:dyDescent="0.25">
      <c r="A3968" t="s">
        <v>38</v>
      </c>
    </row>
    <row r="3969" spans="1:21" x14ac:dyDescent="0.25">
      <c r="A3969" t="s">
        <v>39</v>
      </c>
      <c r="B3969">
        <v>26.40353</v>
      </c>
      <c r="C3969">
        <v>0.970696</v>
      </c>
      <c r="D3969">
        <v>2285</v>
      </c>
      <c r="E3969">
        <v>26.706620000000001</v>
      </c>
      <c r="F3969">
        <v>6.4495040000000001</v>
      </c>
      <c r="G3969">
        <v>953.89329999999995</v>
      </c>
      <c r="H3969">
        <v>10</v>
      </c>
      <c r="I3969">
        <v>9509</v>
      </c>
      <c r="J3969">
        <v>47.149590000000003</v>
      </c>
      <c r="K3969">
        <v>929.19119999999998</v>
      </c>
      <c r="L3969">
        <v>38.615940000000002</v>
      </c>
      <c r="M3969">
        <v>24.702059999999999</v>
      </c>
      <c r="N3969">
        <v>28.602699999999999</v>
      </c>
      <c r="O3969">
        <v>20.80143</v>
      </c>
      <c r="P3969">
        <v>0.37308799999999998</v>
      </c>
      <c r="Q3969">
        <v>0.20136200000000001</v>
      </c>
      <c r="R3969">
        <v>1.2660229999999999</v>
      </c>
      <c r="S3969">
        <v>1.0353030000000001</v>
      </c>
      <c r="T3969">
        <v>0.99946999999999997</v>
      </c>
      <c r="U3969">
        <v>19.7073</v>
      </c>
    </row>
    <row r="3970" spans="1:21" x14ac:dyDescent="0.25">
      <c r="A3970" t="s">
        <v>40</v>
      </c>
      <c r="B3970">
        <v>4.7960209999999996</v>
      </c>
      <c r="C3970">
        <v>0.37774000000000002</v>
      </c>
      <c r="D3970">
        <v>1061</v>
      </c>
      <c r="E3970">
        <v>4.8510749999999998</v>
      </c>
      <c r="F3970">
        <v>3.037852</v>
      </c>
      <c r="G3970">
        <v>417.27379999999999</v>
      </c>
      <c r="H3970">
        <v>10</v>
      </c>
      <c r="I3970">
        <v>4167</v>
      </c>
      <c r="J3970">
        <v>19.73742</v>
      </c>
      <c r="K3970">
        <v>388.97120000000001</v>
      </c>
      <c r="L3970">
        <v>14.743270000000001</v>
      </c>
      <c r="M3970">
        <v>28.302659999999999</v>
      </c>
      <c r="N3970">
        <v>30.40305</v>
      </c>
      <c r="O3970">
        <v>26.202259999999999</v>
      </c>
      <c r="P3970">
        <v>0.112291</v>
      </c>
      <c r="Q3970">
        <v>2.6637000000000001E-2</v>
      </c>
      <c r="R3970">
        <v>1.0614189999999999</v>
      </c>
      <c r="S3970">
        <v>1.6995309999999999</v>
      </c>
      <c r="T3970">
        <v>0.99897400000000003</v>
      </c>
      <c r="U3970">
        <v>19.7073</v>
      </c>
    </row>
    <row r="3971" spans="1:21" x14ac:dyDescent="0.25">
      <c r="A3971" t="s">
        <v>41</v>
      </c>
      <c r="B3971">
        <v>98.865139999999997</v>
      </c>
      <c r="E3971">
        <v>100</v>
      </c>
      <c r="F3971">
        <v>99.999989999999997</v>
      </c>
    </row>
    <row r="3972" spans="1:21" x14ac:dyDescent="0.25">
      <c r="A3972" t="s">
        <v>42</v>
      </c>
      <c r="B3972" t="s">
        <v>43</v>
      </c>
    </row>
    <row r="3973" spans="1:21" x14ac:dyDescent="0.25">
      <c r="A3973" t="s">
        <v>44</v>
      </c>
    </row>
    <row r="3974" spans="1:21" x14ac:dyDescent="0.25">
      <c r="A3974" t="s">
        <v>45</v>
      </c>
    </row>
    <row r="3975" spans="1:21" x14ac:dyDescent="0.25">
      <c r="A3975" t="s">
        <v>46</v>
      </c>
    </row>
    <row r="3976" spans="1:21" x14ac:dyDescent="0.25">
      <c r="A3976" t="s">
        <v>47</v>
      </c>
    </row>
    <row r="3977" spans="1:21" x14ac:dyDescent="0.25">
      <c r="A3977" t="s">
        <v>48</v>
      </c>
      <c r="B3977">
        <v>9.5102999999999993E-2</v>
      </c>
    </row>
    <row r="3978" spans="1:21" x14ac:dyDescent="0.25">
      <c r="A3978" t="s">
        <v>49</v>
      </c>
    </row>
    <row r="3979" spans="1:21" x14ac:dyDescent="0.25">
      <c r="A3979" t="s">
        <v>50</v>
      </c>
    </row>
    <row r="3980" spans="1:21" x14ac:dyDescent="0.25">
      <c r="A3980" t="s">
        <v>51</v>
      </c>
      <c r="B3980">
        <v>62.743769999999998</v>
      </c>
    </row>
    <row r="3981" spans="1:21" x14ac:dyDescent="0.25">
      <c r="A3981" t="s">
        <v>52</v>
      </c>
    </row>
    <row r="3982" spans="1:21" x14ac:dyDescent="0.25">
      <c r="A3982" t="s">
        <v>31</v>
      </c>
      <c r="B3982">
        <v>2.7878259999999999</v>
      </c>
    </row>
    <row r="3983" spans="1:21" x14ac:dyDescent="0.25">
      <c r="A3983" t="s">
        <v>53</v>
      </c>
    </row>
    <row r="3984" spans="1:21" x14ac:dyDescent="0.25">
      <c r="A3984" t="s">
        <v>54</v>
      </c>
    </row>
    <row r="3985" spans="1:21" x14ac:dyDescent="0.25">
      <c r="A3985" t="s">
        <v>55</v>
      </c>
    </row>
    <row r="3986" spans="1:21" x14ac:dyDescent="0.25">
      <c r="A3986" t="s">
        <v>56</v>
      </c>
    </row>
    <row r="3987" spans="1:21" x14ac:dyDescent="0.25">
      <c r="A3987" t="s">
        <v>57</v>
      </c>
    </row>
    <row r="3988" spans="1:21" x14ac:dyDescent="0.25">
      <c r="A3988" t="s">
        <v>58</v>
      </c>
    </row>
    <row r="3989" spans="1:21" x14ac:dyDescent="0.25">
      <c r="A3989" t="s">
        <v>59</v>
      </c>
      <c r="B3989">
        <v>28.442409999999999</v>
      </c>
    </row>
    <row r="3990" spans="1:21" x14ac:dyDescent="0.25">
      <c r="A3990" t="s">
        <v>40</v>
      </c>
      <c r="B3990">
        <v>4.7960209999999996</v>
      </c>
    </row>
    <row r="3991" spans="1:21" x14ac:dyDescent="0.25">
      <c r="A3991" t="s">
        <v>41</v>
      </c>
      <c r="B3991">
        <v>98.865139999999997</v>
      </c>
    </row>
    <row r="3993" spans="1:21" x14ac:dyDescent="0.25">
      <c r="B3993" t="s">
        <v>154</v>
      </c>
    </row>
    <row r="3994" spans="1:21" x14ac:dyDescent="0.25">
      <c r="A3994" t="s">
        <v>22</v>
      </c>
    </row>
    <row r="3995" spans="1:21" x14ac:dyDescent="0.25">
      <c r="A3995" t="s">
        <v>23</v>
      </c>
    </row>
    <row r="3996" spans="1:21" x14ac:dyDescent="0.25">
      <c r="A3996" t="s">
        <v>24</v>
      </c>
    </row>
    <row r="3997" spans="1:21" x14ac:dyDescent="0.25">
      <c r="A3997" t="s">
        <v>25</v>
      </c>
    </row>
    <row r="3998" spans="1:21" x14ac:dyDescent="0.25">
      <c r="A3998" t="s">
        <v>26</v>
      </c>
      <c r="B3998">
        <v>2.6515E-2</v>
      </c>
      <c r="C3998">
        <v>1.9661000000000001E-2</v>
      </c>
      <c r="D3998">
        <v>226</v>
      </c>
      <c r="E3998">
        <v>2.7049E-2</v>
      </c>
      <c r="F3998">
        <v>4.8924000000000002E-2</v>
      </c>
      <c r="G3998">
        <v>58.711370000000002</v>
      </c>
      <c r="H3998">
        <v>20</v>
      </c>
      <c r="I3998">
        <v>1174</v>
      </c>
      <c r="J3998">
        <v>0.46972999999999998</v>
      </c>
      <c r="K3998">
        <v>9.4033280000000001</v>
      </c>
      <c r="L3998">
        <v>1.190706</v>
      </c>
      <c r="M3998">
        <v>49.308039999999998</v>
      </c>
      <c r="N3998">
        <v>51.808860000000003</v>
      </c>
      <c r="O3998">
        <v>46.807229999999997</v>
      </c>
      <c r="P3998">
        <v>1.4109999999999999E-3</v>
      </c>
      <c r="Q3998">
        <v>1.8699999999999999E-4</v>
      </c>
      <c r="R3998">
        <v>0.83118199999999998</v>
      </c>
      <c r="S3998">
        <v>1.7137960000000001</v>
      </c>
      <c r="T3998">
        <v>0.99609700000000001</v>
      </c>
      <c r="U3998">
        <v>20.018599999999999</v>
      </c>
    </row>
    <row r="3999" spans="1:21" x14ac:dyDescent="0.25">
      <c r="A3999" t="s">
        <v>27</v>
      </c>
    </row>
    <row r="4000" spans="1:21" x14ac:dyDescent="0.25">
      <c r="A4000" t="s">
        <v>28</v>
      </c>
    </row>
    <row r="4001" spans="1:21" x14ac:dyDescent="0.25">
      <c r="A4001" t="s">
        <v>29</v>
      </c>
      <c r="B4001">
        <v>49.1143</v>
      </c>
      <c r="C4001">
        <v>0.91778800000000005</v>
      </c>
      <c r="D4001">
        <v>2111</v>
      </c>
      <c r="E4001">
        <v>50.103349999999999</v>
      </c>
      <c r="F4001">
        <v>40.05339</v>
      </c>
      <c r="G4001">
        <v>4164.3519999999999</v>
      </c>
      <c r="H4001">
        <v>10</v>
      </c>
      <c r="I4001">
        <v>41079</v>
      </c>
      <c r="J4001">
        <v>202.21729999999999</v>
      </c>
      <c r="K4001">
        <v>4048.1060000000002</v>
      </c>
      <c r="L4001">
        <v>35.823779999999999</v>
      </c>
      <c r="M4001">
        <v>116.24550000000001</v>
      </c>
      <c r="N4001">
        <v>132.85820000000001</v>
      </c>
      <c r="O4001">
        <v>99.632739999999998</v>
      </c>
      <c r="P4001">
        <v>0.58760299999999999</v>
      </c>
      <c r="Q4001">
        <v>0.50216000000000005</v>
      </c>
      <c r="R4001">
        <v>0.97529100000000002</v>
      </c>
      <c r="S4001">
        <v>1.0093380000000001</v>
      </c>
      <c r="T4001">
        <v>0.99399000000000004</v>
      </c>
      <c r="U4001">
        <v>20.018599999999999</v>
      </c>
    </row>
    <row r="4002" spans="1:21" x14ac:dyDescent="0.25">
      <c r="A4002" t="s">
        <v>30</v>
      </c>
    </row>
    <row r="4003" spans="1:21" x14ac:dyDescent="0.25">
      <c r="A4003" t="s">
        <v>31</v>
      </c>
      <c r="B4003">
        <v>1.6764779999999999</v>
      </c>
      <c r="C4003">
        <v>0.65579600000000005</v>
      </c>
      <c r="D4003">
        <v>3730</v>
      </c>
      <c r="E4003">
        <v>1.7102379999999999</v>
      </c>
      <c r="F4003">
        <v>2.4505539999999999</v>
      </c>
      <c r="G4003">
        <v>46.857239999999997</v>
      </c>
      <c r="H4003">
        <v>20</v>
      </c>
      <c r="I4003">
        <v>937</v>
      </c>
      <c r="J4003">
        <v>1.216647</v>
      </c>
      <c r="K4003">
        <v>24.35557</v>
      </c>
      <c r="L4003">
        <v>2.0823900000000002</v>
      </c>
      <c r="M4003">
        <v>22.501670000000001</v>
      </c>
      <c r="N4003">
        <v>22.80172</v>
      </c>
      <c r="O4003">
        <v>22.201630000000002</v>
      </c>
      <c r="P4003">
        <v>1.251298</v>
      </c>
      <c r="Q4003">
        <v>1.4503E-2</v>
      </c>
      <c r="R4003">
        <v>0.88292000000000004</v>
      </c>
      <c r="S4003">
        <v>1.310003</v>
      </c>
      <c r="T4003">
        <v>1.007171</v>
      </c>
      <c r="U4003">
        <v>20.018599999999999</v>
      </c>
    </row>
    <row r="4004" spans="1:21" x14ac:dyDescent="0.25">
      <c r="A4004" t="s">
        <v>32</v>
      </c>
    </row>
    <row r="4005" spans="1:21" x14ac:dyDescent="0.25">
      <c r="A4005" t="s">
        <v>33</v>
      </c>
      <c r="B4005">
        <v>14.452019999999999</v>
      </c>
      <c r="E4005">
        <v>14.74305</v>
      </c>
      <c r="F4005">
        <v>46.809040000000003</v>
      </c>
    </row>
    <row r="4006" spans="1:21" x14ac:dyDescent="0.25">
      <c r="A4006" t="s">
        <v>34</v>
      </c>
    </row>
    <row r="4007" spans="1:21" x14ac:dyDescent="0.25">
      <c r="A4007" t="s">
        <v>35</v>
      </c>
    </row>
    <row r="4008" spans="1:21" x14ac:dyDescent="0.25">
      <c r="A4008" t="s">
        <v>36</v>
      </c>
    </row>
    <row r="4009" spans="1:21" x14ac:dyDescent="0.25">
      <c r="A4009" t="s">
        <v>37</v>
      </c>
    </row>
    <row r="4010" spans="1:21" x14ac:dyDescent="0.25">
      <c r="A4010" t="s">
        <v>38</v>
      </c>
    </row>
    <row r="4011" spans="1:21" x14ac:dyDescent="0.25">
      <c r="A4011" t="s">
        <v>39</v>
      </c>
      <c r="B4011">
        <v>26.619589999999999</v>
      </c>
      <c r="C4011">
        <v>0.97087400000000001</v>
      </c>
      <c r="D4011">
        <v>2257</v>
      </c>
      <c r="E4011">
        <v>27.155639999999998</v>
      </c>
      <c r="F4011">
        <v>6.6578049999999998</v>
      </c>
      <c r="G4011">
        <v>972.81299999999999</v>
      </c>
      <c r="H4011">
        <v>10</v>
      </c>
      <c r="I4011">
        <v>9697</v>
      </c>
      <c r="J4011">
        <v>47.361499999999999</v>
      </c>
      <c r="K4011">
        <v>948.11099999999999</v>
      </c>
      <c r="L4011">
        <v>39.381920000000001</v>
      </c>
      <c r="M4011">
        <v>24.702020000000001</v>
      </c>
      <c r="N4011">
        <v>25.802199999999999</v>
      </c>
      <c r="O4011">
        <v>23.601839999999999</v>
      </c>
      <c r="P4011">
        <v>0.37476500000000001</v>
      </c>
      <c r="Q4011">
        <v>0.202267</v>
      </c>
      <c r="R4011">
        <v>1.261396</v>
      </c>
      <c r="S4011">
        <v>1.0419750000000001</v>
      </c>
      <c r="T4011">
        <v>0.99960599999999999</v>
      </c>
      <c r="U4011">
        <v>20.018599999999999</v>
      </c>
    </row>
    <row r="4012" spans="1:21" x14ac:dyDescent="0.25">
      <c r="A4012" t="s">
        <v>40</v>
      </c>
      <c r="B4012">
        <v>6.1370930000000001</v>
      </c>
      <c r="C4012">
        <v>0.45868300000000001</v>
      </c>
      <c r="D4012">
        <v>1199</v>
      </c>
      <c r="E4012">
        <v>6.2606789999999997</v>
      </c>
      <c r="F4012">
        <v>3.98028</v>
      </c>
      <c r="G4012">
        <v>546.28300000000002</v>
      </c>
      <c r="H4012">
        <v>10</v>
      </c>
      <c r="I4012">
        <v>5453</v>
      </c>
      <c r="J4012">
        <v>25.400279999999999</v>
      </c>
      <c r="K4012">
        <v>508.47809999999998</v>
      </c>
      <c r="L4012">
        <v>14.450060000000001</v>
      </c>
      <c r="M4012">
        <v>37.80489</v>
      </c>
      <c r="N4012">
        <v>45.006680000000003</v>
      </c>
      <c r="O4012">
        <v>30.603090000000002</v>
      </c>
      <c r="P4012">
        <v>0.144508</v>
      </c>
      <c r="Q4012">
        <v>3.4279999999999998E-2</v>
      </c>
      <c r="R4012">
        <v>1.0576129999999999</v>
      </c>
      <c r="S4012">
        <v>1.695325</v>
      </c>
      <c r="T4012">
        <v>0.999031</v>
      </c>
      <c r="U4012">
        <v>20.018599999999999</v>
      </c>
    </row>
    <row r="4013" spans="1:21" x14ac:dyDescent="0.25">
      <c r="A4013" t="s">
        <v>41</v>
      </c>
      <c r="B4013">
        <v>98.025989999999993</v>
      </c>
      <c r="E4013">
        <v>100</v>
      </c>
      <c r="F4013">
        <v>99.999989999999997</v>
      </c>
    </row>
    <row r="4014" spans="1:21" x14ac:dyDescent="0.25">
      <c r="A4014" t="s">
        <v>42</v>
      </c>
      <c r="B4014" t="s">
        <v>43</v>
      </c>
    </row>
    <row r="4015" spans="1:21" x14ac:dyDescent="0.25">
      <c r="A4015" t="s">
        <v>44</v>
      </c>
    </row>
    <row r="4016" spans="1:21" x14ac:dyDescent="0.25">
      <c r="A4016" t="s">
        <v>45</v>
      </c>
    </row>
    <row r="4017" spans="1:2" x14ac:dyDescent="0.25">
      <c r="A4017" t="s">
        <v>46</v>
      </c>
    </row>
    <row r="4018" spans="1:2" x14ac:dyDescent="0.25">
      <c r="A4018" t="s">
        <v>47</v>
      </c>
    </row>
    <row r="4019" spans="1:2" x14ac:dyDescent="0.25">
      <c r="A4019" t="s">
        <v>48</v>
      </c>
      <c r="B4019">
        <v>5.6724999999999998E-2</v>
      </c>
    </row>
    <row r="4020" spans="1:2" x14ac:dyDescent="0.25">
      <c r="A4020" t="s">
        <v>49</v>
      </c>
    </row>
    <row r="4021" spans="1:2" x14ac:dyDescent="0.25">
      <c r="A4021" t="s">
        <v>50</v>
      </c>
    </row>
    <row r="4022" spans="1:2" x14ac:dyDescent="0.25">
      <c r="A4022" t="s">
        <v>51</v>
      </c>
      <c r="B4022">
        <v>61.480559999999997</v>
      </c>
    </row>
    <row r="4023" spans="1:2" x14ac:dyDescent="0.25">
      <c r="A4023" t="s">
        <v>52</v>
      </c>
    </row>
    <row r="4024" spans="1:2" x14ac:dyDescent="0.25">
      <c r="A4024" t="s">
        <v>31</v>
      </c>
      <c r="B4024">
        <v>1.6764779999999999</v>
      </c>
    </row>
    <row r="4025" spans="1:2" x14ac:dyDescent="0.25">
      <c r="A4025" t="s">
        <v>53</v>
      </c>
    </row>
    <row r="4026" spans="1:2" x14ac:dyDescent="0.25">
      <c r="A4026" t="s">
        <v>54</v>
      </c>
    </row>
    <row r="4027" spans="1:2" x14ac:dyDescent="0.25">
      <c r="A4027" t="s">
        <v>55</v>
      </c>
    </row>
    <row r="4028" spans="1:2" x14ac:dyDescent="0.25">
      <c r="A4028" t="s">
        <v>56</v>
      </c>
    </row>
    <row r="4029" spans="1:2" x14ac:dyDescent="0.25">
      <c r="A4029" t="s">
        <v>57</v>
      </c>
    </row>
    <row r="4030" spans="1:2" x14ac:dyDescent="0.25">
      <c r="A4030" t="s">
        <v>58</v>
      </c>
    </row>
    <row r="4031" spans="1:2" x14ac:dyDescent="0.25">
      <c r="A4031" t="s">
        <v>59</v>
      </c>
      <c r="B4031">
        <v>28.675139999999999</v>
      </c>
    </row>
    <row r="4032" spans="1:2" x14ac:dyDescent="0.25">
      <c r="A4032" t="s">
        <v>40</v>
      </c>
      <c r="B4032">
        <v>6.1370930000000001</v>
      </c>
    </row>
    <row r="4033" spans="1:21" x14ac:dyDescent="0.25">
      <c r="A4033" t="s">
        <v>41</v>
      </c>
      <c r="B4033">
        <v>98.025989999999993</v>
      </c>
    </row>
    <row r="4035" spans="1:21" x14ac:dyDescent="0.25">
      <c r="B4035" t="s">
        <v>155</v>
      </c>
    </row>
    <row r="4036" spans="1:21" x14ac:dyDescent="0.25">
      <c r="A4036" t="s">
        <v>22</v>
      </c>
    </row>
    <row r="4037" spans="1:21" x14ac:dyDescent="0.25">
      <c r="A4037" t="s">
        <v>23</v>
      </c>
    </row>
    <row r="4038" spans="1:21" x14ac:dyDescent="0.25">
      <c r="A4038" t="s">
        <v>24</v>
      </c>
    </row>
    <row r="4039" spans="1:21" x14ac:dyDescent="0.25">
      <c r="A4039" t="s">
        <v>25</v>
      </c>
    </row>
    <row r="4040" spans="1:21" x14ac:dyDescent="0.25">
      <c r="A4040" t="s">
        <v>26</v>
      </c>
      <c r="B4040">
        <v>3.9689000000000002E-2</v>
      </c>
      <c r="C4040">
        <v>1.9245000000000002E-2</v>
      </c>
      <c r="D4040">
        <v>215</v>
      </c>
      <c r="E4040">
        <v>4.0080999999999999E-2</v>
      </c>
      <c r="F4040">
        <v>7.1643999999999999E-2</v>
      </c>
      <c r="G4040">
        <v>58.611339999999998</v>
      </c>
      <c r="H4040">
        <v>20</v>
      </c>
      <c r="I4040">
        <v>1172</v>
      </c>
      <c r="J4040">
        <v>0.70998799999999995</v>
      </c>
      <c r="K4040">
        <v>14.054790000000001</v>
      </c>
      <c r="L4040">
        <v>1.315437</v>
      </c>
      <c r="M4040">
        <v>44.556550000000001</v>
      </c>
      <c r="N4040">
        <v>45.10671</v>
      </c>
      <c r="O4040">
        <v>44.006390000000003</v>
      </c>
      <c r="P4040">
        <v>2.1329999999999999E-3</v>
      </c>
      <c r="Q4040">
        <v>2.8200000000000002E-4</v>
      </c>
      <c r="R4040">
        <v>0.83322700000000005</v>
      </c>
      <c r="S4040">
        <v>1.6934720000000001</v>
      </c>
      <c r="T4040">
        <v>0.99585699999999999</v>
      </c>
      <c r="U4040">
        <v>19.7958</v>
      </c>
    </row>
    <row r="4041" spans="1:21" x14ac:dyDescent="0.25">
      <c r="A4041" t="s">
        <v>27</v>
      </c>
    </row>
    <row r="4042" spans="1:21" x14ac:dyDescent="0.25">
      <c r="A4042" t="s">
        <v>28</v>
      </c>
    </row>
    <row r="4043" spans="1:21" x14ac:dyDescent="0.25">
      <c r="A4043" t="s">
        <v>29</v>
      </c>
      <c r="B4043">
        <v>50.093449999999997</v>
      </c>
      <c r="C4043">
        <v>0.93511599999999995</v>
      </c>
      <c r="D4043">
        <v>2191</v>
      </c>
      <c r="E4043">
        <v>50.588630000000002</v>
      </c>
      <c r="F4043">
        <v>39.965719999999997</v>
      </c>
      <c r="G4043">
        <v>4191.28</v>
      </c>
      <c r="H4043">
        <v>10</v>
      </c>
      <c r="I4043">
        <v>41341</v>
      </c>
      <c r="J4043">
        <v>205.5805</v>
      </c>
      <c r="K4043">
        <v>4069.63</v>
      </c>
      <c r="L4043">
        <v>34.453629999999997</v>
      </c>
      <c r="M4043">
        <v>121.6499</v>
      </c>
      <c r="N4043">
        <v>139.46420000000001</v>
      </c>
      <c r="O4043">
        <v>103.8356</v>
      </c>
      <c r="P4043">
        <v>0.59737600000000002</v>
      </c>
      <c r="Q4043">
        <v>0.51051199999999997</v>
      </c>
      <c r="R4043">
        <v>0.97801899999999997</v>
      </c>
      <c r="S4043">
        <v>1.0093620000000001</v>
      </c>
      <c r="T4043">
        <v>0.99417699999999998</v>
      </c>
      <c r="U4043">
        <v>19.7958</v>
      </c>
    </row>
    <row r="4044" spans="1:21" x14ac:dyDescent="0.25">
      <c r="A4044" t="s">
        <v>30</v>
      </c>
    </row>
    <row r="4045" spans="1:21" x14ac:dyDescent="0.25">
      <c r="A4045" t="s">
        <v>31</v>
      </c>
      <c r="B4045">
        <v>2.696977</v>
      </c>
      <c r="C4045">
        <v>0.96132899999999999</v>
      </c>
      <c r="D4045">
        <v>3984</v>
      </c>
      <c r="E4045">
        <v>2.7236370000000001</v>
      </c>
      <c r="F4045">
        <v>3.8567290000000001</v>
      </c>
      <c r="G4045">
        <v>64.01352</v>
      </c>
      <c r="H4045">
        <v>20</v>
      </c>
      <c r="I4045">
        <v>1280</v>
      </c>
      <c r="J4045">
        <v>1.960588</v>
      </c>
      <c r="K4045">
        <v>38.811419999999998</v>
      </c>
      <c r="L4045">
        <v>2.5400070000000001</v>
      </c>
      <c r="M4045">
        <v>25.202100000000002</v>
      </c>
      <c r="N4045">
        <v>26.602329999999998</v>
      </c>
      <c r="O4045">
        <v>23.801870000000001</v>
      </c>
      <c r="P4045">
        <v>2.0164279999999999</v>
      </c>
      <c r="Q4045">
        <v>2.3370999999999999E-2</v>
      </c>
      <c r="R4045">
        <v>0.88510999999999995</v>
      </c>
      <c r="S4045">
        <v>1.304556</v>
      </c>
      <c r="T4045">
        <v>1.0071619999999999</v>
      </c>
      <c r="U4045">
        <v>19.7958</v>
      </c>
    </row>
    <row r="4046" spans="1:21" x14ac:dyDescent="0.25">
      <c r="A4046" t="s">
        <v>32</v>
      </c>
    </row>
    <row r="4047" spans="1:21" x14ac:dyDescent="0.25">
      <c r="A4047" t="s">
        <v>33</v>
      </c>
      <c r="B4047">
        <v>14.758190000000001</v>
      </c>
      <c r="E4047">
        <v>14.904070000000001</v>
      </c>
      <c r="F4047">
        <v>46.763770000000001</v>
      </c>
    </row>
    <row r="4048" spans="1:21" x14ac:dyDescent="0.25">
      <c r="A4048" t="s">
        <v>34</v>
      </c>
    </row>
    <row r="4049" spans="1:21" x14ac:dyDescent="0.25">
      <c r="A4049" t="s">
        <v>35</v>
      </c>
    </row>
    <row r="4050" spans="1:21" x14ac:dyDescent="0.25">
      <c r="A4050" t="s">
        <v>36</v>
      </c>
    </row>
    <row r="4051" spans="1:21" x14ac:dyDescent="0.25">
      <c r="A4051" t="s">
        <v>37</v>
      </c>
    </row>
    <row r="4052" spans="1:21" x14ac:dyDescent="0.25">
      <c r="A4052" t="s">
        <v>38</v>
      </c>
    </row>
    <row r="4053" spans="1:21" x14ac:dyDescent="0.25">
      <c r="A4053" t="s">
        <v>39</v>
      </c>
      <c r="B4053">
        <v>27.197399999999998</v>
      </c>
      <c r="C4053">
        <v>0.98683399999999999</v>
      </c>
      <c r="D4053">
        <v>2365</v>
      </c>
      <c r="E4053">
        <v>27.466249999999999</v>
      </c>
      <c r="F4053">
        <v>6.6547619999999998</v>
      </c>
      <c r="G4053">
        <v>991.53380000000004</v>
      </c>
      <c r="H4053">
        <v>10</v>
      </c>
      <c r="I4053">
        <v>9883</v>
      </c>
      <c r="J4053">
        <v>48.729089999999999</v>
      </c>
      <c r="K4053">
        <v>964.63130000000001</v>
      </c>
      <c r="L4053">
        <v>36.856699999999996</v>
      </c>
      <c r="M4053">
        <v>26.9024</v>
      </c>
      <c r="N4053">
        <v>28.80274</v>
      </c>
      <c r="O4053">
        <v>25.00206</v>
      </c>
      <c r="P4053">
        <v>0.38558599999999998</v>
      </c>
      <c r="Q4053">
        <v>0.20810699999999999</v>
      </c>
      <c r="R4053">
        <v>1.264507</v>
      </c>
      <c r="S4053">
        <v>1.0332030000000001</v>
      </c>
      <c r="T4053">
        <v>0.99948300000000001</v>
      </c>
      <c r="U4053">
        <v>19.7958</v>
      </c>
    </row>
    <row r="4054" spans="1:21" x14ac:dyDescent="0.25">
      <c r="A4054" t="s">
        <v>40</v>
      </c>
      <c r="B4054">
        <v>4.2354690000000002</v>
      </c>
      <c r="C4054">
        <v>0.34504899999999999</v>
      </c>
      <c r="D4054">
        <v>1112</v>
      </c>
      <c r="E4054">
        <v>4.2773370000000002</v>
      </c>
      <c r="F4054">
        <v>2.687373</v>
      </c>
      <c r="G4054">
        <v>376.36689999999999</v>
      </c>
      <c r="H4054">
        <v>10</v>
      </c>
      <c r="I4054">
        <v>3759</v>
      </c>
      <c r="J4054">
        <v>17.426100000000002</v>
      </c>
      <c r="K4054">
        <v>344.96359999999999</v>
      </c>
      <c r="L4054">
        <v>11.984959999999999</v>
      </c>
      <c r="M4054">
        <v>31.40326</v>
      </c>
      <c r="N4054">
        <v>32.203420000000001</v>
      </c>
      <c r="O4054">
        <v>30.603090000000002</v>
      </c>
      <c r="P4054">
        <v>9.9141000000000007E-2</v>
      </c>
      <c r="Q4054">
        <v>2.3518000000000001E-2</v>
      </c>
      <c r="R4054">
        <v>1.060209</v>
      </c>
      <c r="S4054">
        <v>1.7021059999999999</v>
      </c>
      <c r="T4054">
        <v>0.99892099999999995</v>
      </c>
      <c r="U4054">
        <v>19.7958</v>
      </c>
    </row>
    <row r="4055" spans="1:21" x14ac:dyDescent="0.25">
      <c r="A4055" t="s">
        <v>41</v>
      </c>
      <c r="B4055">
        <v>99.021190000000004</v>
      </c>
      <c r="E4055">
        <v>100</v>
      </c>
      <c r="F4055">
        <v>100</v>
      </c>
    </row>
    <row r="4056" spans="1:21" x14ac:dyDescent="0.25">
      <c r="A4056" t="s">
        <v>42</v>
      </c>
      <c r="B4056" t="s">
        <v>43</v>
      </c>
    </row>
    <row r="4057" spans="1:21" x14ac:dyDescent="0.25">
      <c r="A4057" t="s">
        <v>44</v>
      </c>
    </row>
    <row r="4058" spans="1:21" x14ac:dyDescent="0.25">
      <c r="A4058" t="s">
        <v>45</v>
      </c>
    </row>
    <row r="4059" spans="1:21" x14ac:dyDescent="0.25">
      <c r="A4059" t="s">
        <v>46</v>
      </c>
    </row>
    <row r="4060" spans="1:21" x14ac:dyDescent="0.25">
      <c r="A4060" t="s">
        <v>47</v>
      </c>
    </row>
    <row r="4061" spans="1:21" x14ac:dyDescent="0.25">
      <c r="A4061" t="s">
        <v>48</v>
      </c>
      <c r="B4061">
        <v>8.4909999999999999E-2</v>
      </c>
    </row>
    <row r="4062" spans="1:21" x14ac:dyDescent="0.25">
      <c r="A4062" t="s">
        <v>49</v>
      </c>
    </row>
    <row r="4063" spans="1:21" x14ac:dyDescent="0.25">
      <c r="A4063" t="s">
        <v>50</v>
      </c>
    </row>
    <row r="4064" spans="1:21" x14ac:dyDescent="0.25">
      <c r="A4064" t="s">
        <v>51</v>
      </c>
      <c r="B4064">
        <v>62.706249999999997</v>
      </c>
    </row>
    <row r="4065" spans="1:2" x14ac:dyDescent="0.25">
      <c r="A4065" t="s">
        <v>52</v>
      </c>
    </row>
    <row r="4066" spans="1:2" x14ac:dyDescent="0.25">
      <c r="A4066" t="s">
        <v>31</v>
      </c>
      <c r="B4066">
        <v>2.696977</v>
      </c>
    </row>
    <row r="4067" spans="1:2" x14ac:dyDescent="0.25">
      <c r="A4067" t="s">
        <v>53</v>
      </c>
    </row>
    <row r="4068" spans="1:2" x14ac:dyDescent="0.25">
      <c r="A4068" t="s">
        <v>54</v>
      </c>
    </row>
    <row r="4069" spans="1:2" x14ac:dyDescent="0.25">
      <c r="A4069" t="s">
        <v>55</v>
      </c>
    </row>
    <row r="4070" spans="1:2" x14ac:dyDescent="0.25">
      <c r="A4070" t="s">
        <v>56</v>
      </c>
    </row>
    <row r="4071" spans="1:2" x14ac:dyDescent="0.25">
      <c r="A4071" t="s">
        <v>57</v>
      </c>
    </row>
    <row r="4072" spans="1:2" x14ac:dyDescent="0.25">
      <c r="A4072" t="s">
        <v>58</v>
      </c>
    </row>
    <row r="4073" spans="1:2" x14ac:dyDescent="0.25">
      <c r="A4073" t="s">
        <v>59</v>
      </c>
      <c r="B4073">
        <v>29.29758</v>
      </c>
    </row>
    <row r="4074" spans="1:2" x14ac:dyDescent="0.25">
      <c r="A4074" t="s">
        <v>40</v>
      </c>
      <c r="B4074">
        <v>4.2354690000000002</v>
      </c>
    </row>
    <row r="4075" spans="1:2" x14ac:dyDescent="0.25">
      <c r="A4075" t="s">
        <v>41</v>
      </c>
      <c r="B4075">
        <v>99.021190000000004</v>
      </c>
    </row>
    <row r="4077" spans="1:2" x14ac:dyDescent="0.25">
      <c r="B4077" t="s">
        <v>156</v>
      </c>
    </row>
    <row r="4078" spans="1:2" x14ac:dyDescent="0.25">
      <c r="A4078" t="s">
        <v>22</v>
      </c>
    </row>
    <row r="4079" spans="1:2" x14ac:dyDescent="0.25">
      <c r="A4079" t="s">
        <v>23</v>
      </c>
    </row>
    <row r="4080" spans="1:2" x14ac:dyDescent="0.25">
      <c r="A4080" t="s">
        <v>24</v>
      </c>
    </row>
    <row r="4081" spans="1:21" x14ac:dyDescent="0.25">
      <c r="A4081" t="s">
        <v>25</v>
      </c>
    </row>
    <row r="4082" spans="1:21" x14ac:dyDescent="0.25">
      <c r="A4082" t="s">
        <v>26</v>
      </c>
      <c r="B4082">
        <v>2.6698E-2</v>
      </c>
      <c r="C4082">
        <v>1.9538E-2</v>
      </c>
      <c r="D4082">
        <v>224</v>
      </c>
      <c r="E4082">
        <v>2.7108E-2</v>
      </c>
      <c r="F4082">
        <v>4.8445000000000002E-2</v>
      </c>
      <c r="G4082">
        <v>57.310839999999999</v>
      </c>
      <c r="H4082">
        <v>20</v>
      </c>
      <c r="I4082">
        <v>1146</v>
      </c>
      <c r="J4082">
        <v>0.477182</v>
      </c>
      <c r="K4082">
        <v>9.4032549999999997</v>
      </c>
      <c r="L4082">
        <v>1.1962790000000001</v>
      </c>
      <c r="M4082">
        <v>47.907580000000003</v>
      </c>
      <c r="N4082">
        <v>49.508090000000003</v>
      </c>
      <c r="O4082">
        <v>46.307079999999999</v>
      </c>
      <c r="P4082">
        <v>1.4339999999999999E-3</v>
      </c>
      <c r="Q4082">
        <v>1.9000000000000001E-4</v>
      </c>
      <c r="R4082">
        <v>0.83345899999999995</v>
      </c>
      <c r="S4082">
        <v>1.694437</v>
      </c>
      <c r="T4082">
        <v>0.99586799999999998</v>
      </c>
      <c r="U4082">
        <v>19.7058</v>
      </c>
    </row>
    <row r="4083" spans="1:21" x14ac:dyDescent="0.25">
      <c r="A4083" t="s">
        <v>27</v>
      </c>
    </row>
    <row r="4084" spans="1:21" x14ac:dyDescent="0.25">
      <c r="A4084" t="s">
        <v>28</v>
      </c>
    </row>
    <row r="4085" spans="1:21" x14ac:dyDescent="0.25">
      <c r="A4085" t="s">
        <v>29</v>
      </c>
      <c r="B4085">
        <v>49.642389999999999</v>
      </c>
      <c r="C4085">
        <v>0.93018999999999996</v>
      </c>
      <c r="D4085">
        <v>2132</v>
      </c>
      <c r="E4085">
        <v>50.405430000000003</v>
      </c>
      <c r="F4085">
        <v>39.812109999999997</v>
      </c>
      <c r="G4085">
        <v>4127.2579999999998</v>
      </c>
      <c r="H4085">
        <v>10</v>
      </c>
      <c r="I4085">
        <v>40718</v>
      </c>
      <c r="J4085">
        <v>203.65649999999999</v>
      </c>
      <c r="K4085">
        <v>4013.2139999999999</v>
      </c>
      <c r="L4085">
        <v>36.190109999999997</v>
      </c>
      <c r="M4085">
        <v>114.0438</v>
      </c>
      <c r="N4085">
        <v>130.65629999999999</v>
      </c>
      <c r="O4085">
        <v>97.431309999999996</v>
      </c>
      <c r="P4085">
        <v>0.59178500000000001</v>
      </c>
      <c r="Q4085">
        <v>0.50573400000000002</v>
      </c>
      <c r="R4085">
        <v>0.97848999999999997</v>
      </c>
      <c r="S4085">
        <v>1.0093289999999999</v>
      </c>
      <c r="T4085">
        <v>0.99417699999999998</v>
      </c>
      <c r="U4085">
        <v>19.7058</v>
      </c>
    </row>
    <row r="4086" spans="1:21" x14ac:dyDescent="0.25">
      <c r="A4086" t="s">
        <v>30</v>
      </c>
    </row>
    <row r="4087" spans="1:21" x14ac:dyDescent="0.25">
      <c r="A4087" t="s">
        <v>31</v>
      </c>
      <c r="B4087">
        <v>2.9004370000000002</v>
      </c>
      <c r="C4087">
        <v>1.017782</v>
      </c>
      <c r="D4087">
        <v>3810</v>
      </c>
      <c r="E4087">
        <v>2.9450189999999998</v>
      </c>
      <c r="F4087">
        <v>4.1692809999999998</v>
      </c>
      <c r="G4087">
        <v>64.413690000000003</v>
      </c>
      <c r="H4087">
        <v>20</v>
      </c>
      <c r="I4087">
        <v>1288</v>
      </c>
      <c r="J4087">
        <v>2.1091229999999999</v>
      </c>
      <c r="K4087">
        <v>41.561959999999999</v>
      </c>
      <c r="L4087">
        <v>2.8187669999999998</v>
      </c>
      <c r="M4087">
        <v>22.85173</v>
      </c>
      <c r="N4087">
        <v>21.701550000000001</v>
      </c>
      <c r="O4087">
        <v>24.001899999999999</v>
      </c>
      <c r="P4087">
        <v>2.1691940000000001</v>
      </c>
      <c r="Q4087">
        <v>2.5142000000000001E-2</v>
      </c>
      <c r="R4087">
        <v>0.88537500000000002</v>
      </c>
      <c r="S4087">
        <v>1.303744</v>
      </c>
      <c r="T4087">
        <v>1.007163</v>
      </c>
      <c r="U4087">
        <v>19.7058</v>
      </c>
    </row>
    <row r="4088" spans="1:21" x14ac:dyDescent="0.25">
      <c r="A4088" t="s">
        <v>32</v>
      </c>
    </row>
    <row r="4089" spans="1:21" x14ac:dyDescent="0.25">
      <c r="A4089" t="s">
        <v>33</v>
      </c>
      <c r="B4089">
        <v>14.6005</v>
      </c>
      <c r="E4089">
        <v>14.824920000000001</v>
      </c>
      <c r="F4089">
        <v>46.505049999999997</v>
      </c>
    </row>
    <row r="4090" spans="1:21" x14ac:dyDescent="0.25">
      <c r="A4090" t="s">
        <v>34</v>
      </c>
    </row>
    <row r="4091" spans="1:21" x14ac:dyDescent="0.25">
      <c r="A4091" t="s">
        <v>35</v>
      </c>
    </row>
    <row r="4092" spans="1:21" x14ac:dyDescent="0.25">
      <c r="A4092" t="s">
        <v>36</v>
      </c>
    </row>
    <row r="4093" spans="1:21" x14ac:dyDescent="0.25">
      <c r="A4093" t="s">
        <v>37</v>
      </c>
    </row>
    <row r="4094" spans="1:21" x14ac:dyDescent="0.25">
      <c r="A4094" t="s">
        <v>38</v>
      </c>
    </row>
    <row r="4095" spans="1:21" x14ac:dyDescent="0.25">
      <c r="A4095" t="s">
        <v>39</v>
      </c>
      <c r="B4095">
        <v>26.81775</v>
      </c>
      <c r="C4095">
        <v>0.97820099999999999</v>
      </c>
      <c r="D4095">
        <v>2224</v>
      </c>
      <c r="E4095">
        <v>27.229959999999998</v>
      </c>
      <c r="F4095">
        <v>6.5960400000000003</v>
      </c>
      <c r="G4095">
        <v>969.18989999999997</v>
      </c>
      <c r="H4095">
        <v>10</v>
      </c>
      <c r="I4095">
        <v>9661</v>
      </c>
      <c r="J4095">
        <v>47.990340000000003</v>
      </c>
      <c r="K4095">
        <v>945.68799999999999</v>
      </c>
      <c r="L4095">
        <v>41.238900000000001</v>
      </c>
      <c r="M4095">
        <v>23.501840000000001</v>
      </c>
      <c r="N4095">
        <v>25.802199999999999</v>
      </c>
      <c r="O4095">
        <v>21.20148</v>
      </c>
      <c r="P4095">
        <v>0.379741</v>
      </c>
      <c r="Q4095">
        <v>0.204952</v>
      </c>
      <c r="R4095">
        <v>1.2648740000000001</v>
      </c>
      <c r="S4095">
        <v>1.033712</v>
      </c>
      <c r="T4095">
        <v>0.99945700000000004</v>
      </c>
      <c r="U4095">
        <v>19.7058</v>
      </c>
    </row>
    <row r="4096" spans="1:21" x14ac:dyDescent="0.25">
      <c r="A4096" t="s">
        <v>40</v>
      </c>
      <c r="B4096">
        <v>4.4984250000000001</v>
      </c>
      <c r="C4096">
        <v>0.36122300000000002</v>
      </c>
      <c r="D4096">
        <v>1126</v>
      </c>
      <c r="E4096">
        <v>4.5675679999999996</v>
      </c>
      <c r="F4096">
        <v>2.8690799999999999</v>
      </c>
      <c r="G4096">
        <v>397.32029999999997</v>
      </c>
      <c r="H4096">
        <v>10</v>
      </c>
      <c r="I4096">
        <v>3968</v>
      </c>
      <c r="J4096">
        <v>18.538550000000001</v>
      </c>
      <c r="K4096">
        <v>365.31689999999998</v>
      </c>
      <c r="L4096">
        <v>12.414949999999999</v>
      </c>
      <c r="M4096">
        <v>32.00338</v>
      </c>
      <c r="N4096">
        <v>33.403680000000001</v>
      </c>
      <c r="O4096">
        <v>30.603090000000002</v>
      </c>
      <c r="P4096">
        <v>0.10546999999999999</v>
      </c>
      <c r="Q4096">
        <v>2.5019E-2</v>
      </c>
      <c r="R4096">
        <v>1.060497</v>
      </c>
      <c r="S4096">
        <v>1.69861</v>
      </c>
      <c r="T4096">
        <v>0.99892599999999998</v>
      </c>
      <c r="U4096">
        <v>19.7058</v>
      </c>
    </row>
    <row r="4097" spans="1:6" x14ac:dyDescent="0.25">
      <c r="A4097" t="s">
        <v>41</v>
      </c>
      <c r="B4097">
        <v>98.486199999999997</v>
      </c>
      <c r="E4097">
        <v>100</v>
      </c>
      <c r="F4097">
        <v>100</v>
      </c>
    </row>
    <row r="4098" spans="1:6" x14ac:dyDescent="0.25">
      <c r="A4098" t="s">
        <v>42</v>
      </c>
      <c r="B4098" t="s">
        <v>43</v>
      </c>
    </row>
    <row r="4099" spans="1:6" x14ac:dyDescent="0.25">
      <c r="A4099" t="s">
        <v>44</v>
      </c>
    </row>
    <row r="4100" spans="1:6" x14ac:dyDescent="0.25">
      <c r="A4100" t="s">
        <v>45</v>
      </c>
    </row>
    <row r="4101" spans="1:6" x14ac:dyDescent="0.25">
      <c r="A4101" t="s">
        <v>46</v>
      </c>
    </row>
    <row r="4102" spans="1:6" x14ac:dyDescent="0.25">
      <c r="A4102" t="s">
        <v>47</v>
      </c>
    </row>
    <row r="4103" spans="1:6" x14ac:dyDescent="0.25">
      <c r="A4103" t="s">
        <v>48</v>
      </c>
      <c r="B4103">
        <v>5.7117000000000001E-2</v>
      </c>
    </row>
    <row r="4104" spans="1:6" x14ac:dyDescent="0.25">
      <c r="A4104" t="s">
        <v>49</v>
      </c>
    </row>
    <row r="4105" spans="1:6" x14ac:dyDescent="0.25">
      <c r="A4105" t="s">
        <v>50</v>
      </c>
    </row>
    <row r="4106" spans="1:6" x14ac:dyDescent="0.25">
      <c r="A4106" t="s">
        <v>51</v>
      </c>
      <c r="B4106">
        <v>62.14161</v>
      </c>
    </row>
    <row r="4107" spans="1:6" x14ac:dyDescent="0.25">
      <c r="A4107" t="s">
        <v>52</v>
      </c>
    </row>
    <row r="4108" spans="1:6" x14ac:dyDescent="0.25">
      <c r="A4108" t="s">
        <v>31</v>
      </c>
      <c r="B4108">
        <v>2.9004370000000002</v>
      </c>
    </row>
    <row r="4109" spans="1:6" x14ac:dyDescent="0.25">
      <c r="A4109" t="s">
        <v>53</v>
      </c>
    </row>
    <row r="4110" spans="1:6" x14ac:dyDescent="0.25">
      <c r="A4110" t="s">
        <v>54</v>
      </c>
    </row>
    <row r="4111" spans="1:6" x14ac:dyDescent="0.25">
      <c r="A4111" t="s">
        <v>55</v>
      </c>
    </row>
    <row r="4112" spans="1:6" x14ac:dyDescent="0.25">
      <c r="A4112" t="s">
        <v>56</v>
      </c>
    </row>
    <row r="4113" spans="1:21" x14ac:dyDescent="0.25">
      <c r="A4113" t="s">
        <v>57</v>
      </c>
    </row>
    <row r="4114" spans="1:21" x14ac:dyDescent="0.25">
      <c r="A4114" t="s">
        <v>58</v>
      </c>
    </row>
    <row r="4115" spans="1:21" x14ac:dyDescent="0.25">
      <c r="A4115" t="s">
        <v>59</v>
      </c>
      <c r="B4115">
        <v>28.88861</v>
      </c>
    </row>
    <row r="4116" spans="1:21" x14ac:dyDescent="0.25">
      <c r="A4116" t="s">
        <v>40</v>
      </c>
      <c r="B4116">
        <v>4.4984250000000001</v>
      </c>
    </row>
    <row r="4117" spans="1:21" x14ac:dyDescent="0.25">
      <c r="A4117" t="s">
        <v>41</v>
      </c>
      <c r="B4117">
        <v>98.486199999999997</v>
      </c>
    </row>
    <row r="4119" spans="1:21" x14ac:dyDescent="0.25">
      <c r="B4119" t="s">
        <v>157</v>
      </c>
    </row>
    <row r="4120" spans="1:21" x14ac:dyDescent="0.25">
      <c r="A4120" t="s">
        <v>22</v>
      </c>
    </row>
    <row r="4121" spans="1:21" x14ac:dyDescent="0.25">
      <c r="A4121" t="s">
        <v>23</v>
      </c>
    </row>
    <row r="4122" spans="1:21" x14ac:dyDescent="0.25">
      <c r="A4122" t="s">
        <v>24</v>
      </c>
    </row>
    <row r="4123" spans="1:21" x14ac:dyDescent="0.25">
      <c r="A4123" t="s">
        <v>25</v>
      </c>
    </row>
    <row r="4124" spans="1:21" x14ac:dyDescent="0.25">
      <c r="A4124" t="s">
        <v>26</v>
      </c>
      <c r="B4124">
        <v>2.7092000000000001E-2</v>
      </c>
      <c r="C4124">
        <v>1.9258999999999998E-2</v>
      </c>
      <c r="D4124">
        <v>221</v>
      </c>
      <c r="E4124">
        <v>2.7635E-2</v>
      </c>
      <c r="F4124">
        <v>4.9112999999999997E-2</v>
      </c>
      <c r="G4124">
        <v>56.010350000000003</v>
      </c>
      <c r="H4124">
        <v>20</v>
      </c>
      <c r="I4124">
        <v>1120</v>
      </c>
      <c r="J4124">
        <v>0.48415599999999998</v>
      </c>
      <c r="K4124">
        <v>9.5532229999999991</v>
      </c>
      <c r="L4124">
        <v>1.205635</v>
      </c>
      <c r="M4124">
        <v>46.457129999999999</v>
      </c>
      <c r="N4124">
        <v>47.707509999999999</v>
      </c>
      <c r="O4124">
        <v>45.206740000000003</v>
      </c>
      <c r="P4124">
        <v>1.4549999999999999E-3</v>
      </c>
      <c r="Q4124">
        <v>1.93E-4</v>
      </c>
      <c r="R4124">
        <v>0.83465</v>
      </c>
      <c r="S4124">
        <v>1.692242</v>
      </c>
      <c r="T4124">
        <v>0.99588100000000002</v>
      </c>
      <c r="U4124">
        <v>19.7317</v>
      </c>
    </row>
    <row r="4125" spans="1:21" x14ac:dyDescent="0.25">
      <c r="A4125" t="s">
        <v>27</v>
      </c>
    </row>
    <row r="4126" spans="1:21" x14ac:dyDescent="0.25">
      <c r="A4126" t="s">
        <v>28</v>
      </c>
    </row>
    <row r="4127" spans="1:21" x14ac:dyDescent="0.25">
      <c r="A4127" t="s">
        <v>29</v>
      </c>
      <c r="B4127">
        <v>49.761220000000002</v>
      </c>
      <c r="C4127">
        <v>0.93301000000000001</v>
      </c>
      <c r="D4127">
        <v>2208</v>
      </c>
      <c r="E4127">
        <v>50.758710000000001</v>
      </c>
      <c r="F4127">
        <v>39.869669999999999</v>
      </c>
      <c r="G4127">
        <v>4142.9780000000001</v>
      </c>
      <c r="H4127">
        <v>10</v>
      </c>
      <c r="I4127">
        <v>40871</v>
      </c>
      <c r="J4127">
        <v>203.76990000000001</v>
      </c>
      <c r="K4127">
        <v>4020.7269999999999</v>
      </c>
      <c r="L4127">
        <v>33.889150000000001</v>
      </c>
      <c r="M4127">
        <v>122.2509</v>
      </c>
      <c r="N4127">
        <v>144.0685</v>
      </c>
      <c r="O4127">
        <v>100.4333</v>
      </c>
      <c r="P4127">
        <v>0.59211499999999995</v>
      </c>
      <c r="Q4127">
        <v>0.50601600000000002</v>
      </c>
      <c r="R4127">
        <v>0.98038700000000001</v>
      </c>
      <c r="S4127">
        <v>1.009174</v>
      </c>
      <c r="T4127">
        <v>0.99427900000000002</v>
      </c>
      <c r="U4127">
        <v>19.7317</v>
      </c>
    </row>
    <row r="4128" spans="1:21" x14ac:dyDescent="0.25">
      <c r="A4128" t="s">
        <v>30</v>
      </c>
    </row>
    <row r="4129" spans="1:21" x14ac:dyDescent="0.25">
      <c r="A4129" t="s">
        <v>31</v>
      </c>
      <c r="B4129">
        <v>3.1347450000000001</v>
      </c>
      <c r="C4129">
        <v>1.091092</v>
      </c>
      <c r="D4129">
        <v>3913</v>
      </c>
      <c r="E4129">
        <v>3.1975820000000001</v>
      </c>
      <c r="F4129">
        <v>4.5018289999999999</v>
      </c>
      <c r="G4129">
        <v>69.215810000000005</v>
      </c>
      <c r="H4129">
        <v>20</v>
      </c>
      <c r="I4129">
        <v>1384</v>
      </c>
      <c r="J4129">
        <v>2.2812969999999999</v>
      </c>
      <c r="K4129">
        <v>45.013869999999997</v>
      </c>
      <c r="L4129">
        <v>2.8599290000000002</v>
      </c>
      <c r="M4129">
        <v>24.201930000000001</v>
      </c>
      <c r="N4129">
        <v>24.50198</v>
      </c>
      <c r="O4129">
        <v>23.901890000000002</v>
      </c>
      <c r="P4129">
        <v>2.3462710000000002</v>
      </c>
      <c r="Q4129">
        <v>2.7193999999999999E-2</v>
      </c>
      <c r="R4129">
        <v>0.88668100000000005</v>
      </c>
      <c r="S4129">
        <v>1.30078</v>
      </c>
      <c r="T4129">
        <v>1.007155</v>
      </c>
      <c r="U4129">
        <v>19.7317</v>
      </c>
    </row>
    <row r="4130" spans="1:21" x14ac:dyDescent="0.25">
      <c r="A4130" t="s">
        <v>32</v>
      </c>
    </row>
    <row r="4131" spans="1:21" x14ac:dyDescent="0.25">
      <c r="A4131" t="s">
        <v>33</v>
      </c>
      <c r="B4131">
        <v>14.592140000000001</v>
      </c>
      <c r="E4131">
        <v>14.884650000000001</v>
      </c>
      <c r="F4131">
        <v>46.434480000000001</v>
      </c>
    </row>
    <row r="4132" spans="1:21" x14ac:dyDescent="0.25">
      <c r="A4132" t="s">
        <v>34</v>
      </c>
    </row>
    <row r="4133" spans="1:21" x14ac:dyDescent="0.25">
      <c r="A4133" t="s">
        <v>35</v>
      </c>
    </row>
    <row r="4134" spans="1:21" x14ac:dyDescent="0.25">
      <c r="A4134" t="s">
        <v>36</v>
      </c>
    </row>
    <row r="4135" spans="1:21" x14ac:dyDescent="0.25">
      <c r="A4135" t="s">
        <v>37</v>
      </c>
    </row>
    <row r="4136" spans="1:21" x14ac:dyDescent="0.25">
      <c r="A4136" t="s">
        <v>38</v>
      </c>
    </row>
    <row r="4137" spans="1:21" x14ac:dyDescent="0.25">
      <c r="A4137" t="s">
        <v>39</v>
      </c>
      <c r="B4137">
        <v>26.316310000000001</v>
      </c>
      <c r="C4137">
        <v>0.96833400000000003</v>
      </c>
      <c r="D4137">
        <v>2315</v>
      </c>
      <c r="E4137">
        <v>26.84384</v>
      </c>
      <c r="F4137">
        <v>6.4665869999999996</v>
      </c>
      <c r="G4137">
        <v>954.09450000000004</v>
      </c>
      <c r="H4137">
        <v>10</v>
      </c>
      <c r="I4137">
        <v>9511</v>
      </c>
      <c r="J4137">
        <v>47.060940000000002</v>
      </c>
      <c r="K4137">
        <v>928.59230000000002</v>
      </c>
      <c r="L4137">
        <v>37.412219999999998</v>
      </c>
      <c r="M4137">
        <v>25.502220000000001</v>
      </c>
      <c r="N4137">
        <v>30.203009999999999</v>
      </c>
      <c r="O4137">
        <v>20.80143</v>
      </c>
      <c r="P4137">
        <v>0.37238599999999999</v>
      </c>
      <c r="Q4137">
        <v>0.20098299999999999</v>
      </c>
      <c r="R4137">
        <v>1.2667120000000001</v>
      </c>
      <c r="S4137">
        <v>1.0325709999999999</v>
      </c>
      <c r="T4137">
        <v>0.99942399999999998</v>
      </c>
      <c r="U4137">
        <v>19.7317</v>
      </c>
    </row>
    <row r="4138" spans="1:21" x14ac:dyDescent="0.25">
      <c r="A4138" t="s">
        <v>40</v>
      </c>
      <c r="B4138">
        <v>4.2033209999999999</v>
      </c>
      <c r="C4138">
        <v>0.34472799999999998</v>
      </c>
      <c r="D4138">
        <v>1169</v>
      </c>
      <c r="E4138">
        <v>4.287579</v>
      </c>
      <c r="F4138">
        <v>2.6783290000000002</v>
      </c>
      <c r="G4138">
        <v>375.26409999999998</v>
      </c>
      <c r="H4138">
        <v>10</v>
      </c>
      <c r="I4138">
        <v>3748</v>
      </c>
      <c r="J4138">
        <v>17.274750000000001</v>
      </c>
      <c r="K4138">
        <v>340.86020000000002</v>
      </c>
      <c r="L4138">
        <v>10.9076</v>
      </c>
      <c r="M4138">
        <v>34.403930000000003</v>
      </c>
      <c r="N4138">
        <v>36.804470000000002</v>
      </c>
      <c r="O4138">
        <v>32.00338</v>
      </c>
      <c r="P4138">
        <v>9.8280000000000006E-2</v>
      </c>
      <c r="Q4138">
        <v>2.3314000000000001E-2</v>
      </c>
      <c r="R4138">
        <v>1.0619959999999999</v>
      </c>
      <c r="S4138">
        <v>1.7007570000000001</v>
      </c>
      <c r="T4138">
        <v>0.99893600000000005</v>
      </c>
      <c r="U4138">
        <v>19.7317</v>
      </c>
    </row>
    <row r="4139" spans="1:21" x14ac:dyDescent="0.25">
      <c r="A4139" t="s">
        <v>41</v>
      </c>
      <c r="B4139">
        <v>98.034819999999996</v>
      </c>
      <c r="E4139">
        <v>99.999989999999997</v>
      </c>
      <c r="F4139">
        <v>100</v>
      </c>
    </row>
    <row r="4140" spans="1:21" x14ac:dyDescent="0.25">
      <c r="A4140" t="s">
        <v>42</v>
      </c>
      <c r="B4140" t="s">
        <v>43</v>
      </c>
    </row>
    <row r="4141" spans="1:21" x14ac:dyDescent="0.25">
      <c r="A4141" t="s">
        <v>44</v>
      </c>
    </row>
    <row r="4142" spans="1:21" x14ac:dyDescent="0.25">
      <c r="A4142" t="s">
        <v>45</v>
      </c>
    </row>
    <row r="4143" spans="1:21" x14ac:dyDescent="0.25">
      <c r="A4143" t="s">
        <v>46</v>
      </c>
    </row>
    <row r="4144" spans="1:21" x14ac:dyDescent="0.25">
      <c r="A4144" t="s">
        <v>47</v>
      </c>
    </row>
    <row r="4145" spans="1:2" x14ac:dyDescent="0.25">
      <c r="A4145" t="s">
        <v>48</v>
      </c>
      <c r="B4145">
        <v>5.7959999999999998E-2</v>
      </c>
    </row>
    <row r="4146" spans="1:2" x14ac:dyDescent="0.25">
      <c r="A4146" t="s">
        <v>49</v>
      </c>
    </row>
    <row r="4147" spans="1:2" x14ac:dyDescent="0.25">
      <c r="A4147" t="s">
        <v>50</v>
      </c>
    </row>
    <row r="4148" spans="1:2" x14ac:dyDescent="0.25">
      <c r="A4148" t="s">
        <v>51</v>
      </c>
      <c r="B4148">
        <v>62.290349999999997</v>
      </c>
    </row>
    <row r="4149" spans="1:2" x14ac:dyDescent="0.25">
      <c r="A4149" t="s">
        <v>52</v>
      </c>
    </row>
    <row r="4150" spans="1:2" x14ac:dyDescent="0.25">
      <c r="A4150" t="s">
        <v>31</v>
      </c>
      <c r="B4150">
        <v>3.1347450000000001</v>
      </c>
    </row>
    <row r="4151" spans="1:2" x14ac:dyDescent="0.25">
      <c r="A4151" t="s">
        <v>53</v>
      </c>
    </row>
    <row r="4152" spans="1:2" x14ac:dyDescent="0.25">
      <c r="A4152" t="s">
        <v>54</v>
      </c>
    </row>
    <row r="4153" spans="1:2" x14ac:dyDescent="0.25">
      <c r="A4153" t="s">
        <v>55</v>
      </c>
    </row>
    <row r="4154" spans="1:2" x14ac:dyDescent="0.25">
      <c r="A4154" t="s">
        <v>56</v>
      </c>
    </row>
    <row r="4155" spans="1:2" x14ac:dyDescent="0.25">
      <c r="A4155" t="s">
        <v>57</v>
      </c>
    </row>
    <row r="4156" spans="1:2" x14ac:dyDescent="0.25">
      <c r="A4156" t="s">
        <v>58</v>
      </c>
    </row>
    <row r="4157" spans="1:2" x14ac:dyDescent="0.25">
      <c r="A4157" t="s">
        <v>59</v>
      </c>
      <c r="B4157">
        <v>28.34845</v>
      </c>
    </row>
    <row r="4158" spans="1:2" x14ac:dyDescent="0.25">
      <c r="A4158" t="s">
        <v>40</v>
      </c>
      <c r="B4158">
        <v>4.2033209999999999</v>
      </c>
    </row>
    <row r="4159" spans="1:2" x14ac:dyDescent="0.25">
      <c r="A4159" t="s">
        <v>41</v>
      </c>
      <c r="B4159">
        <v>98.034829999999999</v>
      </c>
    </row>
    <row r="4161" spans="1:21" x14ac:dyDescent="0.25">
      <c r="B4161" t="s">
        <v>158</v>
      </c>
    </row>
    <row r="4162" spans="1:21" x14ac:dyDescent="0.25">
      <c r="A4162" t="s">
        <v>22</v>
      </c>
    </row>
    <row r="4163" spans="1:21" x14ac:dyDescent="0.25">
      <c r="A4163" t="s">
        <v>23</v>
      </c>
    </row>
    <row r="4164" spans="1:21" x14ac:dyDescent="0.25">
      <c r="A4164" t="s">
        <v>24</v>
      </c>
    </row>
    <row r="4165" spans="1:21" x14ac:dyDescent="0.25">
      <c r="A4165" t="s">
        <v>25</v>
      </c>
    </row>
    <row r="4166" spans="1:21" x14ac:dyDescent="0.25">
      <c r="A4166" t="s">
        <v>26</v>
      </c>
      <c r="B4166">
        <v>3.5084999999999998E-2</v>
      </c>
      <c r="C4166">
        <v>1.8941E-2</v>
      </c>
      <c r="D4166">
        <v>213</v>
      </c>
      <c r="E4166">
        <v>3.5777999999999997E-2</v>
      </c>
      <c r="F4166">
        <v>6.3870999999999997E-2</v>
      </c>
      <c r="G4166">
        <v>56.010350000000003</v>
      </c>
      <c r="H4166">
        <v>20</v>
      </c>
      <c r="I4166">
        <v>1120</v>
      </c>
      <c r="J4166">
        <v>0.62664699999999995</v>
      </c>
      <c r="K4166">
        <v>12.404030000000001</v>
      </c>
      <c r="L4166">
        <v>1.2844549999999999</v>
      </c>
      <c r="M4166">
        <v>43.606319999999997</v>
      </c>
      <c r="N4166">
        <v>47.307380000000002</v>
      </c>
      <c r="O4166">
        <v>39.905250000000002</v>
      </c>
      <c r="P4166">
        <v>1.8829999999999999E-3</v>
      </c>
      <c r="Q4166">
        <v>2.4899999999999998E-4</v>
      </c>
      <c r="R4166">
        <v>0.83370100000000003</v>
      </c>
      <c r="S4166">
        <v>1.69509</v>
      </c>
      <c r="T4166">
        <v>0.99589000000000005</v>
      </c>
      <c r="U4166">
        <v>19.7943</v>
      </c>
    </row>
    <row r="4167" spans="1:21" x14ac:dyDescent="0.25">
      <c r="A4167" t="s">
        <v>27</v>
      </c>
    </row>
    <row r="4168" spans="1:21" x14ac:dyDescent="0.25">
      <c r="A4168" t="s">
        <v>28</v>
      </c>
    </row>
    <row r="4169" spans="1:21" x14ac:dyDescent="0.25">
      <c r="A4169" t="s">
        <v>29</v>
      </c>
      <c r="B4169">
        <v>49.480429999999998</v>
      </c>
      <c r="C4169">
        <v>0.92734799999999995</v>
      </c>
      <c r="D4169">
        <v>2153</v>
      </c>
      <c r="E4169">
        <v>50.45834</v>
      </c>
      <c r="F4169">
        <v>39.811869999999999</v>
      </c>
      <c r="G4169">
        <v>4134.1419999999998</v>
      </c>
      <c r="H4169">
        <v>10</v>
      </c>
      <c r="I4169">
        <v>40785</v>
      </c>
      <c r="J4169">
        <v>202.92679999999999</v>
      </c>
      <c r="K4169">
        <v>4016.7950000000001</v>
      </c>
      <c r="L4169">
        <v>35.23019</v>
      </c>
      <c r="M4169">
        <v>117.3466</v>
      </c>
      <c r="N4169">
        <v>135.86089999999999</v>
      </c>
      <c r="O4169">
        <v>98.832220000000007</v>
      </c>
      <c r="P4169">
        <v>0.58966499999999999</v>
      </c>
      <c r="Q4169">
        <v>0.50392199999999998</v>
      </c>
      <c r="R4169">
        <v>0.97890600000000005</v>
      </c>
      <c r="S4169">
        <v>1.00928</v>
      </c>
      <c r="T4169">
        <v>0.99419299999999999</v>
      </c>
      <c r="U4169">
        <v>19.7943</v>
      </c>
    </row>
    <row r="4170" spans="1:21" x14ac:dyDescent="0.25">
      <c r="A4170" t="s">
        <v>30</v>
      </c>
    </row>
    <row r="4171" spans="1:21" x14ac:dyDescent="0.25">
      <c r="A4171" t="s">
        <v>31</v>
      </c>
      <c r="B4171">
        <v>2.890733</v>
      </c>
      <c r="C4171">
        <v>1.012384</v>
      </c>
      <c r="D4171">
        <v>3722</v>
      </c>
      <c r="E4171">
        <v>2.947864</v>
      </c>
      <c r="F4171">
        <v>4.1689080000000001</v>
      </c>
      <c r="G4171">
        <v>63.613349999999997</v>
      </c>
      <c r="H4171">
        <v>20</v>
      </c>
      <c r="I4171">
        <v>1272</v>
      </c>
      <c r="J4171">
        <v>2.1022090000000002</v>
      </c>
      <c r="K4171">
        <v>41.611750000000001</v>
      </c>
      <c r="L4171">
        <v>2.891305</v>
      </c>
      <c r="M4171">
        <v>22.0016</v>
      </c>
      <c r="N4171">
        <v>20.501390000000001</v>
      </c>
      <c r="O4171">
        <v>23.501819999999999</v>
      </c>
      <c r="P4171">
        <v>2.1620819999999998</v>
      </c>
      <c r="Q4171">
        <v>2.5059000000000001E-2</v>
      </c>
      <c r="R4171">
        <v>0.88564299999999996</v>
      </c>
      <c r="S4171">
        <v>1.30324</v>
      </c>
      <c r="T4171">
        <v>1.007161</v>
      </c>
      <c r="U4171">
        <v>19.7943</v>
      </c>
    </row>
    <row r="4172" spans="1:21" x14ac:dyDescent="0.25">
      <c r="A4172" t="s">
        <v>32</v>
      </c>
    </row>
    <row r="4173" spans="1:21" x14ac:dyDescent="0.25">
      <c r="A4173" t="s">
        <v>33</v>
      </c>
      <c r="B4173">
        <v>14.549899999999999</v>
      </c>
      <c r="E4173">
        <v>14.83745</v>
      </c>
      <c r="F4173">
        <v>46.495280000000001</v>
      </c>
    </row>
    <row r="4174" spans="1:21" x14ac:dyDescent="0.25">
      <c r="A4174" t="s">
        <v>34</v>
      </c>
    </row>
    <row r="4175" spans="1:21" x14ac:dyDescent="0.25">
      <c r="A4175" t="s">
        <v>35</v>
      </c>
    </row>
    <row r="4176" spans="1:21" x14ac:dyDescent="0.25">
      <c r="A4176" t="s">
        <v>36</v>
      </c>
    </row>
    <row r="4177" spans="1:21" x14ac:dyDescent="0.25">
      <c r="A4177" t="s">
        <v>37</v>
      </c>
    </row>
    <row r="4178" spans="1:21" x14ac:dyDescent="0.25">
      <c r="A4178" t="s">
        <v>38</v>
      </c>
    </row>
    <row r="4179" spans="1:21" x14ac:dyDescent="0.25">
      <c r="A4179" t="s">
        <v>39</v>
      </c>
      <c r="B4179">
        <v>26.566839999999999</v>
      </c>
      <c r="C4179">
        <v>0.97335199999999999</v>
      </c>
      <c r="D4179">
        <v>2344</v>
      </c>
      <c r="E4179">
        <v>27.091899999999999</v>
      </c>
      <c r="F4179">
        <v>6.5556760000000001</v>
      </c>
      <c r="G4179">
        <v>966.47270000000003</v>
      </c>
      <c r="H4179">
        <v>10</v>
      </c>
      <c r="I4179">
        <v>9634</v>
      </c>
      <c r="J4179">
        <v>47.497019999999999</v>
      </c>
      <c r="K4179">
        <v>940.1703</v>
      </c>
      <c r="L4179">
        <v>36.744750000000003</v>
      </c>
      <c r="M4179">
        <v>26.302330000000001</v>
      </c>
      <c r="N4179">
        <v>30.203009999999999</v>
      </c>
      <c r="O4179">
        <v>22.40166</v>
      </c>
      <c r="P4179">
        <v>0.37583699999999998</v>
      </c>
      <c r="Q4179">
        <v>0.202846</v>
      </c>
      <c r="R4179">
        <v>1.26525</v>
      </c>
      <c r="S4179">
        <v>1.0339929999999999</v>
      </c>
      <c r="T4179">
        <v>0.99945700000000004</v>
      </c>
      <c r="U4179">
        <v>19.7943</v>
      </c>
    </row>
    <row r="4180" spans="1:21" x14ac:dyDescent="0.25">
      <c r="A4180" t="s">
        <v>40</v>
      </c>
      <c r="B4180">
        <v>4.538951</v>
      </c>
      <c r="C4180">
        <v>0.36410900000000002</v>
      </c>
      <c r="D4180">
        <v>1161</v>
      </c>
      <c r="E4180">
        <v>4.6286569999999996</v>
      </c>
      <c r="F4180">
        <v>2.9043860000000001</v>
      </c>
      <c r="G4180">
        <v>404.4391</v>
      </c>
      <c r="H4180">
        <v>10</v>
      </c>
      <c r="I4180">
        <v>4039</v>
      </c>
      <c r="J4180">
        <v>18.699079999999999</v>
      </c>
      <c r="K4180">
        <v>370.13510000000002</v>
      </c>
      <c r="L4180">
        <v>11.78988</v>
      </c>
      <c r="M4180">
        <v>34.303919999999998</v>
      </c>
      <c r="N4180">
        <v>37.604669999999999</v>
      </c>
      <c r="O4180">
        <v>31.003170000000001</v>
      </c>
      <c r="P4180">
        <v>0.10638400000000001</v>
      </c>
      <c r="Q4180">
        <v>2.5236000000000001E-2</v>
      </c>
      <c r="R4180">
        <v>1.0608010000000001</v>
      </c>
      <c r="S4180">
        <v>1.698534</v>
      </c>
      <c r="T4180">
        <v>0.99893600000000005</v>
      </c>
      <c r="U4180">
        <v>19.7943</v>
      </c>
    </row>
    <row r="4181" spans="1:21" x14ac:dyDescent="0.25">
      <c r="A4181" t="s">
        <v>41</v>
      </c>
      <c r="B4181">
        <v>98.061940000000007</v>
      </c>
      <c r="E4181">
        <v>100</v>
      </c>
      <c r="F4181">
        <v>99.999989999999997</v>
      </c>
    </row>
    <row r="4182" spans="1:21" x14ac:dyDescent="0.25">
      <c r="A4182" t="s">
        <v>42</v>
      </c>
      <c r="B4182" t="s">
        <v>43</v>
      </c>
    </row>
    <row r="4183" spans="1:21" x14ac:dyDescent="0.25">
      <c r="A4183" t="s">
        <v>44</v>
      </c>
    </row>
    <row r="4184" spans="1:21" x14ac:dyDescent="0.25">
      <c r="A4184" t="s">
        <v>45</v>
      </c>
    </row>
    <row r="4185" spans="1:21" x14ac:dyDescent="0.25">
      <c r="A4185" t="s">
        <v>46</v>
      </c>
    </row>
    <row r="4186" spans="1:21" x14ac:dyDescent="0.25">
      <c r="A4186" t="s">
        <v>47</v>
      </c>
    </row>
    <row r="4187" spans="1:21" x14ac:dyDescent="0.25">
      <c r="A4187" t="s">
        <v>48</v>
      </c>
      <c r="B4187">
        <v>7.5059000000000001E-2</v>
      </c>
    </row>
    <row r="4188" spans="1:21" x14ac:dyDescent="0.25">
      <c r="A4188" t="s">
        <v>49</v>
      </c>
    </row>
    <row r="4189" spans="1:21" x14ac:dyDescent="0.25">
      <c r="A4189" t="s">
        <v>50</v>
      </c>
    </row>
    <row r="4190" spans="1:21" x14ac:dyDescent="0.25">
      <c r="A4190" t="s">
        <v>51</v>
      </c>
      <c r="B4190">
        <v>61.938870000000001</v>
      </c>
    </row>
    <row r="4191" spans="1:21" x14ac:dyDescent="0.25">
      <c r="A4191" t="s">
        <v>52</v>
      </c>
    </row>
    <row r="4192" spans="1:21" x14ac:dyDescent="0.25">
      <c r="A4192" t="s">
        <v>31</v>
      </c>
      <c r="B4192">
        <v>2.890733</v>
      </c>
    </row>
    <row r="4193" spans="1:21" x14ac:dyDescent="0.25">
      <c r="A4193" t="s">
        <v>53</v>
      </c>
    </row>
    <row r="4194" spans="1:21" x14ac:dyDescent="0.25">
      <c r="A4194" t="s">
        <v>54</v>
      </c>
    </row>
    <row r="4195" spans="1:21" x14ac:dyDescent="0.25">
      <c r="A4195" t="s">
        <v>55</v>
      </c>
    </row>
    <row r="4196" spans="1:21" x14ac:dyDescent="0.25">
      <c r="A4196" t="s">
        <v>56</v>
      </c>
    </row>
    <row r="4197" spans="1:21" x14ac:dyDescent="0.25">
      <c r="A4197" t="s">
        <v>57</v>
      </c>
    </row>
    <row r="4198" spans="1:21" x14ac:dyDescent="0.25">
      <c r="A4198" t="s">
        <v>58</v>
      </c>
    </row>
    <row r="4199" spans="1:21" x14ac:dyDescent="0.25">
      <c r="A4199" t="s">
        <v>59</v>
      </c>
      <c r="B4199">
        <v>28.618320000000001</v>
      </c>
    </row>
    <row r="4200" spans="1:21" x14ac:dyDescent="0.25">
      <c r="A4200" t="s">
        <v>40</v>
      </c>
      <c r="B4200">
        <v>4.538951</v>
      </c>
    </row>
    <row r="4201" spans="1:21" x14ac:dyDescent="0.25">
      <c r="A4201" t="s">
        <v>41</v>
      </c>
      <c r="B4201">
        <v>98.061940000000007</v>
      </c>
    </row>
    <row r="4203" spans="1:21" x14ac:dyDescent="0.25">
      <c r="B4203" t="s">
        <v>159</v>
      </c>
    </row>
    <row r="4204" spans="1:21" x14ac:dyDescent="0.25">
      <c r="A4204" t="s">
        <v>22</v>
      </c>
    </row>
    <row r="4205" spans="1:21" x14ac:dyDescent="0.25">
      <c r="A4205" t="s">
        <v>23</v>
      </c>
    </row>
    <row r="4206" spans="1:21" x14ac:dyDescent="0.25">
      <c r="A4206" t="s">
        <v>24</v>
      </c>
    </row>
    <row r="4207" spans="1:21" x14ac:dyDescent="0.25">
      <c r="A4207" t="s">
        <v>25</v>
      </c>
    </row>
    <row r="4208" spans="1:21" x14ac:dyDescent="0.25">
      <c r="A4208" t="s">
        <v>26</v>
      </c>
      <c r="B4208">
        <v>2.0084000000000001E-2</v>
      </c>
      <c r="C4208">
        <v>1.9264E-2</v>
      </c>
      <c r="D4208">
        <v>224</v>
      </c>
      <c r="E4208">
        <v>2.0487999999999999E-2</v>
      </c>
      <c r="F4208">
        <v>3.6512999999999997E-2</v>
      </c>
      <c r="G4208">
        <v>55.110019999999999</v>
      </c>
      <c r="H4208">
        <v>20</v>
      </c>
      <c r="I4208">
        <v>1102</v>
      </c>
      <c r="J4208">
        <v>0.35878199999999999</v>
      </c>
      <c r="K4208">
        <v>7.1023750000000003</v>
      </c>
      <c r="L4208">
        <v>1.1479429999999999</v>
      </c>
      <c r="M4208">
        <v>48.007640000000002</v>
      </c>
      <c r="N4208">
        <v>51.608789999999999</v>
      </c>
      <c r="O4208">
        <v>44.406509999999997</v>
      </c>
      <c r="P4208">
        <v>1.078E-3</v>
      </c>
      <c r="Q4208">
        <v>1.4300000000000001E-4</v>
      </c>
      <c r="R4208">
        <v>0.834067</v>
      </c>
      <c r="S4208">
        <v>1.6940550000000001</v>
      </c>
      <c r="T4208">
        <v>0.995888</v>
      </c>
      <c r="U4208">
        <v>19.7958</v>
      </c>
    </row>
    <row r="4209" spans="1:21" x14ac:dyDescent="0.25">
      <c r="A4209" t="s">
        <v>27</v>
      </c>
    </row>
    <row r="4210" spans="1:21" x14ac:dyDescent="0.25">
      <c r="A4210" t="s">
        <v>28</v>
      </c>
    </row>
    <row r="4211" spans="1:21" x14ac:dyDescent="0.25">
      <c r="A4211" t="s">
        <v>29</v>
      </c>
      <c r="B4211">
        <v>49.651049999999998</v>
      </c>
      <c r="C4211">
        <v>0.930176</v>
      </c>
      <c r="D4211">
        <v>2192</v>
      </c>
      <c r="E4211">
        <v>50.650080000000003</v>
      </c>
      <c r="F4211">
        <v>39.895240000000001</v>
      </c>
      <c r="G4211">
        <v>4150.0680000000002</v>
      </c>
      <c r="H4211">
        <v>10</v>
      </c>
      <c r="I4211">
        <v>40940</v>
      </c>
      <c r="J4211">
        <v>203.5087</v>
      </c>
      <c r="K4211">
        <v>4028.6179999999999</v>
      </c>
      <c r="L4211">
        <v>34.17098</v>
      </c>
      <c r="M4211">
        <v>121.45010000000001</v>
      </c>
      <c r="N4211">
        <v>142.26679999999999</v>
      </c>
      <c r="O4211">
        <v>100.63339999999999</v>
      </c>
      <c r="P4211">
        <v>0.59135599999999999</v>
      </c>
      <c r="Q4211">
        <v>0.50536700000000001</v>
      </c>
      <c r="R4211">
        <v>0.97947700000000004</v>
      </c>
      <c r="S4211">
        <v>1.0092319999999999</v>
      </c>
      <c r="T4211">
        <v>0.99423399999999995</v>
      </c>
      <c r="U4211">
        <v>19.7958</v>
      </c>
    </row>
    <row r="4212" spans="1:21" x14ac:dyDescent="0.25">
      <c r="A4212" t="s">
        <v>30</v>
      </c>
    </row>
    <row r="4213" spans="1:21" x14ac:dyDescent="0.25">
      <c r="A4213" t="s">
        <v>31</v>
      </c>
      <c r="B4213">
        <v>2.9659550000000001</v>
      </c>
      <c r="C4213">
        <v>1.03382</v>
      </c>
      <c r="D4213">
        <v>3670</v>
      </c>
      <c r="E4213">
        <v>3.025633</v>
      </c>
      <c r="F4213">
        <v>4.2716190000000003</v>
      </c>
      <c r="G4213">
        <v>64.113560000000007</v>
      </c>
      <c r="H4213">
        <v>20</v>
      </c>
      <c r="I4213">
        <v>1282</v>
      </c>
      <c r="J4213">
        <v>2.157632</v>
      </c>
      <c r="K4213">
        <v>42.712049999999998</v>
      </c>
      <c r="L4213">
        <v>2.995749</v>
      </c>
      <c r="M4213">
        <v>21.401509999999998</v>
      </c>
      <c r="N4213">
        <v>20.80143</v>
      </c>
      <c r="O4213">
        <v>22.0016</v>
      </c>
      <c r="P4213">
        <v>2.2190840000000001</v>
      </c>
      <c r="Q4213">
        <v>2.572E-2</v>
      </c>
      <c r="R4213">
        <v>0.88604300000000003</v>
      </c>
      <c r="S4213">
        <v>1.302217</v>
      </c>
      <c r="T4213">
        <v>1.007158</v>
      </c>
      <c r="U4213">
        <v>19.7958</v>
      </c>
    </row>
    <row r="4214" spans="1:21" x14ac:dyDescent="0.25">
      <c r="A4214" t="s">
        <v>32</v>
      </c>
    </row>
    <row r="4215" spans="1:21" x14ac:dyDescent="0.25">
      <c r="A4215" t="s">
        <v>33</v>
      </c>
      <c r="B4215">
        <v>14.567780000000001</v>
      </c>
      <c r="E4215">
        <v>14.860900000000001</v>
      </c>
      <c r="F4215">
        <v>46.489600000000003</v>
      </c>
    </row>
    <row r="4216" spans="1:21" x14ac:dyDescent="0.25">
      <c r="A4216" t="s">
        <v>34</v>
      </c>
    </row>
    <row r="4217" spans="1:21" x14ac:dyDescent="0.25">
      <c r="A4217" t="s">
        <v>35</v>
      </c>
    </row>
    <row r="4218" spans="1:21" x14ac:dyDescent="0.25">
      <c r="A4218" t="s">
        <v>36</v>
      </c>
    </row>
    <row r="4219" spans="1:21" x14ac:dyDescent="0.25">
      <c r="A4219" t="s">
        <v>37</v>
      </c>
    </row>
    <row r="4220" spans="1:21" x14ac:dyDescent="0.25">
      <c r="A4220" t="s">
        <v>38</v>
      </c>
    </row>
    <row r="4221" spans="1:21" x14ac:dyDescent="0.25">
      <c r="A4221" t="s">
        <v>39</v>
      </c>
      <c r="B4221">
        <v>26.463360000000002</v>
      </c>
      <c r="C4221">
        <v>0.96823199999999998</v>
      </c>
      <c r="D4221">
        <v>2173</v>
      </c>
      <c r="E4221">
        <v>26.995830000000002</v>
      </c>
      <c r="F4221">
        <v>6.5213279999999996</v>
      </c>
      <c r="G4221">
        <v>959.32749999999999</v>
      </c>
      <c r="H4221">
        <v>10</v>
      </c>
      <c r="I4221">
        <v>9563</v>
      </c>
      <c r="J4221">
        <v>47.319420000000001</v>
      </c>
      <c r="K4221">
        <v>936.72580000000005</v>
      </c>
      <c r="L4221">
        <v>42.444949999999999</v>
      </c>
      <c r="M4221">
        <v>22.601690000000001</v>
      </c>
      <c r="N4221">
        <v>22.80172</v>
      </c>
      <c r="O4221">
        <v>22.40166</v>
      </c>
      <c r="P4221">
        <v>0.37443199999999999</v>
      </c>
      <c r="Q4221">
        <v>0.20208699999999999</v>
      </c>
      <c r="R4221">
        <v>1.265814</v>
      </c>
      <c r="S4221">
        <v>1.0333600000000001</v>
      </c>
      <c r="T4221">
        <v>0.99944599999999995</v>
      </c>
      <c r="U4221">
        <v>19.7958</v>
      </c>
    </row>
    <row r="4222" spans="1:21" x14ac:dyDescent="0.25">
      <c r="A4222" t="s">
        <v>40</v>
      </c>
      <c r="B4222">
        <v>4.3593580000000003</v>
      </c>
      <c r="C4222">
        <v>0.35276000000000002</v>
      </c>
      <c r="D4222">
        <v>1127</v>
      </c>
      <c r="E4222">
        <v>4.4470729999999996</v>
      </c>
      <c r="F4222">
        <v>2.7857029999999998</v>
      </c>
      <c r="G4222">
        <v>387.19409999999999</v>
      </c>
      <c r="H4222">
        <v>10</v>
      </c>
      <c r="I4222">
        <v>3867</v>
      </c>
      <c r="J4222">
        <v>17.93262</v>
      </c>
      <c r="K4222">
        <v>354.9905</v>
      </c>
      <c r="L4222">
        <v>12.023339999999999</v>
      </c>
      <c r="M4222">
        <v>32.20355</v>
      </c>
      <c r="N4222">
        <v>38.404870000000003</v>
      </c>
      <c r="O4222">
        <v>26.002230000000001</v>
      </c>
      <c r="P4222">
        <v>0.102023</v>
      </c>
      <c r="Q4222">
        <v>2.4202000000000001E-2</v>
      </c>
      <c r="R4222">
        <v>1.061261</v>
      </c>
      <c r="S4222">
        <v>1.7003250000000001</v>
      </c>
      <c r="T4222">
        <v>0.99893900000000002</v>
      </c>
      <c r="U4222">
        <v>19.7958</v>
      </c>
    </row>
    <row r="4223" spans="1:21" x14ac:dyDescent="0.25">
      <c r="A4223" t="s">
        <v>41</v>
      </c>
      <c r="B4223">
        <v>98.02758</v>
      </c>
      <c r="E4223">
        <v>99.999989999999997</v>
      </c>
      <c r="F4223">
        <v>100</v>
      </c>
    </row>
    <row r="4224" spans="1:21" x14ac:dyDescent="0.25">
      <c r="A4224" t="s">
        <v>42</v>
      </c>
      <c r="B4224" t="s">
        <v>43</v>
      </c>
    </row>
    <row r="4225" spans="1:2" x14ac:dyDescent="0.25">
      <c r="A4225" t="s">
        <v>44</v>
      </c>
    </row>
    <row r="4226" spans="1:2" x14ac:dyDescent="0.25">
      <c r="A4226" t="s">
        <v>45</v>
      </c>
    </row>
    <row r="4227" spans="1:2" x14ac:dyDescent="0.25">
      <c r="A4227" t="s">
        <v>46</v>
      </c>
    </row>
    <row r="4228" spans="1:2" x14ac:dyDescent="0.25">
      <c r="A4228" t="s">
        <v>47</v>
      </c>
    </row>
    <row r="4229" spans="1:2" x14ac:dyDescent="0.25">
      <c r="A4229" t="s">
        <v>48</v>
      </c>
      <c r="B4229">
        <v>4.2966999999999998E-2</v>
      </c>
    </row>
    <row r="4230" spans="1:2" x14ac:dyDescent="0.25">
      <c r="A4230" t="s">
        <v>49</v>
      </c>
    </row>
    <row r="4231" spans="1:2" x14ac:dyDescent="0.25">
      <c r="A4231" t="s">
        <v>50</v>
      </c>
    </row>
    <row r="4232" spans="1:2" x14ac:dyDescent="0.25">
      <c r="A4232" t="s">
        <v>51</v>
      </c>
      <c r="B4232">
        <v>62.152450000000002</v>
      </c>
    </row>
    <row r="4233" spans="1:2" x14ac:dyDescent="0.25">
      <c r="A4233" t="s">
        <v>52</v>
      </c>
    </row>
    <row r="4234" spans="1:2" x14ac:dyDescent="0.25">
      <c r="A4234" t="s">
        <v>31</v>
      </c>
      <c r="B4234">
        <v>2.9659550000000001</v>
      </c>
    </row>
    <row r="4235" spans="1:2" x14ac:dyDescent="0.25">
      <c r="A4235" t="s">
        <v>53</v>
      </c>
    </row>
    <row r="4236" spans="1:2" x14ac:dyDescent="0.25">
      <c r="A4236" t="s">
        <v>54</v>
      </c>
    </row>
    <row r="4237" spans="1:2" x14ac:dyDescent="0.25">
      <c r="A4237" t="s">
        <v>55</v>
      </c>
    </row>
    <row r="4238" spans="1:2" x14ac:dyDescent="0.25">
      <c r="A4238" t="s">
        <v>56</v>
      </c>
    </row>
    <row r="4239" spans="1:2" x14ac:dyDescent="0.25">
      <c r="A4239" t="s">
        <v>57</v>
      </c>
    </row>
    <row r="4240" spans="1:2" x14ac:dyDescent="0.25">
      <c r="A4240" t="s">
        <v>58</v>
      </c>
    </row>
    <row r="4241" spans="1:21" x14ac:dyDescent="0.25">
      <c r="A4241" t="s">
        <v>59</v>
      </c>
      <c r="B4241">
        <v>28.50685</v>
      </c>
    </row>
    <row r="4242" spans="1:21" x14ac:dyDescent="0.25">
      <c r="A4242" t="s">
        <v>40</v>
      </c>
      <c r="B4242">
        <v>4.3593580000000003</v>
      </c>
    </row>
    <row r="4243" spans="1:21" x14ac:dyDescent="0.25">
      <c r="A4243" t="s">
        <v>41</v>
      </c>
      <c r="B4243">
        <v>98.02758</v>
      </c>
    </row>
    <row r="4245" spans="1:21" x14ac:dyDescent="0.25">
      <c r="B4245" t="s">
        <v>160</v>
      </c>
    </row>
    <row r="4246" spans="1:21" x14ac:dyDescent="0.25">
      <c r="A4246" t="s">
        <v>22</v>
      </c>
    </row>
    <row r="4247" spans="1:21" x14ac:dyDescent="0.25">
      <c r="A4247" t="s">
        <v>23</v>
      </c>
    </row>
    <row r="4248" spans="1:21" x14ac:dyDescent="0.25">
      <c r="A4248" t="s">
        <v>24</v>
      </c>
    </row>
    <row r="4249" spans="1:21" x14ac:dyDescent="0.25">
      <c r="A4249" t="s">
        <v>25</v>
      </c>
    </row>
    <row r="4250" spans="1:21" x14ac:dyDescent="0.25">
      <c r="A4250" t="s">
        <v>26</v>
      </c>
      <c r="B4250">
        <v>3.0210000000000001E-2</v>
      </c>
      <c r="C4250">
        <v>1.8544999999999999E-2</v>
      </c>
      <c r="D4250">
        <v>210</v>
      </c>
      <c r="E4250">
        <v>3.0911999999999999E-2</v>
      </c>
      <c r="F4250">
        <v>5.5223000000000001E-2</v>
      </c>
      <c r="G4250">
        <v>53.309379999999997</v>
      </c>
      <c r="H4250">
        <v>20</v>
      </c>
      <c r="I4250">
        <v>1066</v>
      </c>
      <c r="J4250">
        <v>0.54072600000000004</v>
      </c>
      <c r="K4250">
        <v>10.7033</v>
      </c>
      <c r="L4250">
        <v>1.251215</v>
      </c>
      <c r="M4250">
        <v>42.606079999999999</v>
      </c>
      <c r="N4250">
        <v>47.607480000000002</v>
      </c>
      <c r="O4250">
        <v>37.604669999999999</v>
      </c>
      <c r="P4250">
        <v>1.6249999999999999E-3</v>
      </c>
      <c r="Q4250">
        <v>2.1499999999999999E-4</v>
      </c>
      <c r="R4250">
        <v>0.83349600000000001</v>
      </c>
      <c r="S4250">
        <v>1.6920109999999999</v>
      </c>
      <c r="T4250">
        <v>0.99582700000000002</v>
      </c>
      <c r="U4250">
        <v>19.7943</v>
      </c>
    </row>
    <row r="4251" spans="1:21" x14ac:dyDescent="0.25">
      <c r="A4251" t="s">
        <v>27</v>
      </c>
    </row>
    <row r="4252" spans="1:21" x14ac:dyDescent="0.25">
      <c r="A4252" t="s">
        <v>28</v>
      </c>
    </row>
    <row r="4253" spans="1:21" x14ac:dyDescent="0.25">
      <c r="A4253" t="s">
        <v>29</v>
      </c>
      <c r="B4253">
        <v>49.170679999999997</v>
      </c>
      <c r="C4253">
        <v>0.923234</v>
      </c>
      <c r="D4253">
        <v>2138</v>
      </c>
      <c r="E4253">
        <v>50.313879999999997</v>
      </c>
      <c r="F4253">
        <v>39.725720000000003</v>
      </c>
      <c r="G4253">
        <v>4109.0730000000003</v>
      </c>
      <c r="H4253">
        <v>10</v>
      </c>
      <c r="I4253">
        <v>40541</v>
      </c>
      <c r="J4253">
        <v>201.74119999999999</v>
      </c>
      <c r="K4253">
        <v>3993.3270000000002</v>
      </c>
      <c r="L4253">
        <v>35.500630000000001</v>
      </c>
      <c r="M4253">
        <v>115.7465</v>
      </c>
      <c r="N4253">
        <v>142.06659999999999</v>
      </c>
      <c r="O4253">
        <v>89.426379999999995</v>
      </c>
      <c r="P4253">
        <v>0.58621999999999996</v>
      </c>
      <c r="Q4253">
        <v>0.50097800000000003</v>
      </c>
      <c r="R4253">
        <v>0.97848800000000002</v>
      </c>
      <c r="S4253">
        <v>1.0093719999999999</v>
      </c>
      <c r="T4253">
        <v>0.99417500000000003</v>
      </c>
      <c r="U4253">
        <v>19.7943</v>
      </c>
    </row>
    <row r="4254" spans="1:21" x14ac:dyDescent="0.25">
      <c r="A4254" t="s">
        <v>30</v>
      </c>
    </row>
    <row r="4255" spans="1:21" x14ac:dyDescent="0.25">
      <c r="A4255" t="s">
        <v>31</v>
      </c>
      <c r="B4255">
        <v>3.0193240000000001</v>
      </c>
      <c r="C4255">
        <v>1.0491360000000001</v>
      </c>
      <c r="D4255">
        <v>3633</v>
      </c>
      <c r="E4255">
        <v>3.0895229999999998</v>
      </c>
      <c r="F4255">
        <v>4.372306</v>
      </c>
      <c r="G4255">
        <v>64.413690000000003</v>
      </c>
      <c r="H4255">
        <v>20</v>
      </c>
      <c r="I4255">
        <v>1288</v>
      </c>
      <c r="J4255">
        <v>2.195694</v>
      </c>
      <c r="K4255">
        <v>43.462229999999998</v>
      </c>
      <c r="L4255">
        <v>3.0744250000000002</v>
      </c>
      <c r="M4255">
        <v>20.951460000000001</v>
      </c>
      <c r="N4255">
        <v>22.501670000000001</v>
      </c>
      <c r="O4255">
        <v>19.401240000000001</v>
      </c>
      <c r="P4255">
        <v>2.2582300000000002</v>
      </c>
      <c r="Q4255">
        <v>2.6173999999999999E-2</v>
      </c>
      <c r="R4255">
        <v>0.885409</v>
      </c>
      <c r="S4255">
        <v>1.3035760000000001</v>
      </c>
      <c r="T4255">
        <v>1.0071639999999999</v>
      </c>
      <c r="U4255">
        <v>19.7943</v>
      </c>
    </row>
    <row r="4256" spans="1:21" x14ac:dyDescent="0.25">
      <c r="A4256" t="s">
        <v>32</v>
      </c>
    </row>
    <row r="4257" spans="1:21" x14ac:dyDescent="0.25">
      <c r="A4257" t="s">
        <v>33</v>
      </c>
      <c r="B4257">
        <v>14.47803</v>
      </c>
      <c r="E4257">
        <v>14.814640000000001</v>
      </c>
      <c r="F4257">
        <v>46.456339999999997</v>
      </c>
    </row>
    <row r="4258" spans="1:21" x14ac:dyDescent="0.25">
      <c r="A4258" t="s">
        <v>34</v>
      </c>
    </row>
    <row r="4259" spans="1:21" x14ac:dyDescent="0.25">
      <c r="A4259" t="s">
        <v>35</v>
      </c>
    </row>
    <row r="4260" spans="1:21" x14ac:dyDescent="0.25">
      <c r="A4260" t="s">
        <v>36</v>
      </c>
    </row>
    <row r="4261" spans="1:21" x14ac:dyDescent="0.25">
      <c r="A4261" t="s">
        <v>37</v>
      </c>
    </row>
    <row r="4262" spans="1:21" x14ac:dyDescent="0.25">
      <c r="A4262" t="s">
        <v>38</v>
      </c>
    </row>
    <row r="4263" spans="1:21" x14ac:dyDescent="0.25">
      <c r="A4263" t="s">
        <v>39</v>
      </c>
      <c r="B4263">
        <v>26.718060000000001</v>
      </c>
      <c r="C4263">
        <v>0.97478399999999998</v>
      </c>
      <c r="D4263">
        <v>2251</v>
      </c>
      <c r="E4263">
        <v>27.33924</v>
      </c>
      <c r="F4263">
        <v>6.6201660000000002</v>
      </c>
      <c r="G4263">
        <v>970.9008</v>
      </c>
      <c r="H4263">
        <v>10</v>
      </c>
      <c r="I4263">
        <v>9678</v>
      </c>
      <c r="J4263">
        <v>47.82179</v>
      </c>
      <c r="K4263">
        <v>946.59879999999998</v>
      </c>
      <c r="L4263">
        <v>39.95147</v>
      </c>
      <c r="M4263">
        <v>24.302009999999999</v>
      </c>
      <c r="N4263">
        <v>28.402660000000001</v>
      </c>
      <c r="O4263">
        <v>20.201350000000001</v>
      </c>
      <c r="P4263">
        <v>0.37840699999999999</v>
      </c>
      <c r="Q4263">
        <v>0.204233</v>
      </c>
      <c r="R4263">
        <v>1.2649250000000001</v>
      </c>
      <c r="S4263">
        <v>1.0327809999999999</v>
      </c>
      <c r="T4263">
        <v>0.99944100000000002</v>
      </c>
      <c r="U4263">
        <v>19.7943</v>
      </c>
    </row>
    <row r="4264" spans="1:21" x14ac:dyDescent="0.25">
      <c r="A4264" t="s">
        <v>40</v>
      </c>
      <c r="B4264">
        <v>4.311553</v>
      </c>
      <c r="C4264">
        <v>0.35011700000000001</v>
      </c>
      <c r="D4264">
        <v>1142</v>
      </c>
      <c r="E4264">
        <v>4.4117949999999997</v>
      </c>
      <c r="F4264">
        <v>2.7702499999999999</v>
      </c>
      <c r="G4264">
        <v>384.98849999999999</v>
      </c>
      <c r="H4264">
        <v>10</v>
      </c>
      <c r="I4264">
        <v>3845</v>
      </c>
      <c r="J4264">
        <v>17.772030000000001</v>
      </c>
      <c r="K4264">
        <v>351.78489999999999</v>
      </c>
      <c r="L4264">
        <v>11.594760000000001</v>
      </c>
      <c r="M4264">
        <v>33.203659999999999</v>
      </c>
      <c r="N4264">
        <v>35.604179999999999</v>
      </c>
      <c r="O4264">
        <v>30.803129999999999</v>
      </c>
      <c r="P4264">
        <v>0.101109</v>
      </c>
      <c r="Q4264">
        <v>2.3984999999999999E-2</v>
      </c>
      <c r="R4264">
        <v>1.0605450000000001</v>
      </c>
      <c r="S4264">
        <v>1.697981</v>
      </c>
      <c r="T4264">
        <v>0.99890599999999996</v>
      </c>
      <c r="U4264">
        <v>19.7943</v>
      </c>
    </row>
    <row r="4265" spans="1:21" x14ac:dyDescent="0.25">
      <c r="A4265" t="s">
        <v>41</v>
      </c>
      <c r="B4265">
        <v>97.727860000000007</v>
      </c>
      <c r="E4265">
        <v>99.999979999999994</v>
      </c>
      <c r="F4265">
        <v>100</v>
      </c>
    </row>
    <row r="4266" spans="1:21" x14ac:dyDescent="0.25">
      <c r="A4266" t="s">
        <v>42</v>
      </c>
      <c r="B4266" t="s">
        <v>43</v>
      </c>
    </row>
    <row r="4267" spans="1:21" x14ac:dyDescent="0.25">
      <c r="A4267" t="s">
        <v>44</v>
      </c>
    </row>
    <row r="4268" spans="1:21" x14ac:dyDescent="0.25">
      <c r="A4268" t="s">
        <v>45</v>
      </c>
    </row>
    <row r="4269" spans="1:21" x14ac:dyDescent="0.25">
      <c r="A4269" t="s">
        <v>46</v>
      </c>
    </row>
    <row r="4270" spans="1:21" x14ac:dyDescent="0.25">
      <c r="A4270" t="s">
        <v>47</v>
      </c>
    </row>
    <row r="4271" spans="1:21" x14ac:dyDescent="0.25">
      <c r="A4271" t="s">
        <v>48</v>
      </c>
      <c r="B4271">
        <v>6.4630000000000007E-2</v>
      </c>
    </row>
    <row r="4272" spans="1:21" x14ac:dyDescent="0.25">
      <c r="A4272" t="s">
        <v>49</v>
      </c>
    </row>
    <row r="4273" spans="1:2" x14ac:dyDescent="0.25">
      <c r="A4273" t="s">
        <v>50</v>
      </c>
    </row>
    <row r="4274" spans="1:2" x14ac:dyDescent="0.25">
      <c r="A4274" t="s">
        <v>51</v>
      </c>
      <c r="B4274">
        <v>61.551119999999997</v>
      </c>
    </row>
    <row r="4275" spans="1:2" x14ac:dyDescent="0.25">
      <c r="A4275" t="s">
        <v>52</v>
      </c>
    </row>
    <row r="4276" spans="1:2" x14ac:dyDescent="0.25">
      <c r="A4276" t="s">
        <v>31</v>
      </c>
      <c r="B4276">
        <v>3.0193240000000001</v>
      </c>
    </row>
    <row r="4277" spans="1:2" x14ac:dyDescent="0.25">
      <c r="A4277" t="s">
        <v>53</v>
      </c>
    </row>
    <row r="4278" spans="1:2" x14ac:dyDescent="0.25">
      <c r="A4278" t="s">
        <v>54</v>
      </c>
    </row>
    <row r="4279" spans="1:2" x14ac:dyDescent="0.25">
      <c r="A4279" t="s">
        <v>55</v>
      </c>
    </row>
    <row r="4280" spans="1:2" x14ac:dyDescent="0.25">
      <c r="A4280" t="s">
        <v>56</v>
      </c>
    </row>
    <row r="4281" spans="1:2" x14ac:dyDescent="0.25">
      <c r="A4281" t="s">
        <v>57</v>
      </c>
    </row>
    <row r="4282" spans="1:2" x14ac:dyDescent="0.25">
      <c r="A4282" t="s">
        <v>58</v>
      </c>
    </row>
    <row r="4283" spans="1:2" x14ac:dyDescent="0.25">
      <c r="A4283" t="s">
        <v>59</v>
      </c>
      <c r="B4283">
        <v>28.781220000000001</v>
      </c>
    </row>
    <row r="4284" spans="1:2" x14ac:dyDescent="0.25">
      <c r="A4284" t="s">
        <v>40</v>
      </c>
      <c r="B4284">
        <v>4.311553</v>
      </c>
    </row>
    <row r="4285" spans="1:2" x14ac:dyDescent="0.25">
      <c r="A4285" t="s">
        <v>41</v>
      </c>
      <c r="B4285">
        <v>97.727850000000004</v>
      </c>
    </row>
    <row r="4287" spans="1:2" x14ac:dyDescent="0.25">
      <c r="B4287" t="s">
        <v>161</v>
      </c>
    </row>
    <row r="4288" spans="1:2" x14ac:dyDescent="0.25">
      <c r="A4288" t="s">
        <v>22</v>
      </c>
    </row>
    <row r="4289" spans="1:21" x14ac:dyDescent="0.25">
      <c r="A4289" t="s">
        <v>23</v>
      </c>
    </row>
    <row r="4290" spans="1:21" x14ac:dyDescent="0.25">
      <c r="A4290" t="s">
        <v>24</v>
      </c>
    </row>
    <row r="4291" spans="1:21" x14ac:dyDescent="0.25">
      <c r="A4291" t="s">
        <v>25</v>
      </c>
    </row>
    <row r="4292" spans="1:21" x14ac:dyDescent="0.25">
      <c r="A4292" t="s">
        <v>26</v>
      </c>
      <c r="B4292">
        <v>4.641E-2</v>
      </c>
      <c r="C4292">
        <v>2.0546999999999999E-2</v>
      </c>
      <c r="D4292">
        <v>229</v>
      </c>
      <c r="E4292">
        <v>4.7357999999999997E-2</v>
      </c>
      <c r="F4292">
        <v>8.5580000000000003E-2</v>
      </c>
      <c r="G4292">
        <v>66.414550000000006</v>
      </c>
      <c r="H4292">
        <v>20</v>
      </c>
      <c r="I4292">
        <v>1328</v>
      </c>
      <c r="J4292">
        <v>0.82656600000000002</v>
      </c>
      <c r="K4292">
        <v>16.356249999999999</v>
      </c>
      <c r="L4292">
        <v>1.3267439999999999</v>
      </c>
      <c r="M4292">
        <v>50.058300000000003</v>
      </c>
      <c r="N4292">
        <v>53.109310000000001</v>
      </c>
      <c r="O4292">
        <v>47.007289999999998</v>
      </c>
      <c r="P4292">
        <v>2.4840000000000001E-3</v>
      </c>
      <c r="Q4292">
        <v>3.2899999999999997E-4</v>
      </c>
      <c r="R4292">
        <v>0.83109200000000005</v>
      </c>
      <c r="S4292">
        <v>1.705149</v>
      </c>
      <c r="T4292">
        <v>0.99595800000000001</v>
      </c>
      <c r="U4292">
        <v>19.7882</v>
      </c>
    </row>
    <row r="4293" spans="1:21" x14ac:dyDescent="0.25">
      <c r="A4293" t="s">
        <v>27</v>
      </c>
    </row>
    <row r="4294" spans="1:21" x14ac:dyDescent="0.25">
      <c r="A4294" t="s">
        <v>28</v>
      </c>
    </row>
    <row r="4295" spans="1:21" x14ac:dyDescent="0.25">
      <c r="A4295" t="s">
        <v>29</v>
      </c>
      <c r="B4295">
        <v>48.97842</v>
      </c>
      <c r="C4295">
        <v>0.91914799999999997</v>
      </c>
      <c r="D4295">
        <v>2091</v>
      </c>
      <c r="E4295">
        <v>49.978659999999998</v>
      </c>
      <c r="F4295">
        <v>39.917059999999999</v>
      </c>
      <c r="G4295">
        <v>4103.1149999999998</v>
      </c>
      <c r="H4295">
        <v>10</v>
      </c>
      <c r="I4295">
        <v>40483</v>
      </c>
      <c r="J4295">
        <v>201.7148</v>
      </c>
      <c r="K4295">
        <v>3991.5729999999999</v>
      </c>
      <c r="L4295">
        <v>36.785260000000001</v>
      </c>
      <c r="M4295">
        <v>111.5424</v>
      </c>
      <c r="N4295">
        <v>131.65719999999999</v>
      </c>
      <c r="O4295">
        <v>91.427570000000003</v>
      </c>
      <c r="P4295">
        <v>0.58614299999999997</v>
      </c>
      <c r="Q4295">
        <v>0.50091200000000002</v>
      </c>
      <c r="R4295">
        <v>0.97486700000000004</v>
      </c>
      <c r="S4295">
        <v>1.0095069999999999</v>
      </c>
      <c r="T4295">
        <v>0.99398399999999998</v>
      </c>
      <c r="U4295">
        <v>19.7882</v>
      </c>
    </row>
    <row r="4296" spans="1:21" x14ac:dyDescent="0.25">
      <c r="A4296" t="s">
        <v>30</v>
      </c>
    </row>
    <row r="4297" spans="1:21" x14ac:dyDescent="0.25">
      <c r="A4297" t="s">
        <v>31</v>
      </c>
      <c r="B4297">
        <v>1.943263</v>
      </c>
      <c r="C4297">
        <v>0.73690900000000004</v>
      </c>
      <c r="D4297">
        <v>3864</v>
      </c>
      <c r="E4297">
        <v>1.9829479999999999</v>
      </c>
      <c r="F4297">
        <v>2.8387069999999999</v>
      </c>
      <c r="G4297">
        <v>51.508749999999999</v>
      </c>
      <c r="H4297">
        <v>20</v>
      </c>
      <c r="I4297">
        <v>1030</v>
      </c>
      <c r="J4297">
        <v>1.4102809999999999</v>
      </c>
      <c r="K4297">
        <v>27.90691</v>
      </c>
      <c r="L4297">
        <v>2.182404</v>
      </c>
      <c r="M4297">
        <v>23.601839999999999</v>
      </c>
      <c r="N4297">
        <v>24.401959999999999</v>
      </c>
      <c r="O4297">
        <v>22.80172</v>
      </c>
      <c r="P4297">
        <v>1.450447</v>
      </c>
      <c r="Q4297">
        <v>1.6811E-2</v>
      </c>
      <c r="R4297">
        <v>0.88279300000000005</v>
      </c>
      <c r="S4297">
        <v>1.310155</v>
      </c>
      <c r="T4297">
        <v>1.007174</v>
      </c>
      <c r="U4297">
        <v>19.7882</v>
      </c>
    </row>
    <row r="4298" spans="1:21" x14ac:dyDescent="0.25">
      <c r="A4298" t="s">
        <v>32</v>
      </c>
    </row>
    <row r="4299" spans="1:21" x14ac:dyDescent="0.25">
      <c r="A4299" t="s">
        <v>33</v>
      </c>
      <c r="B4299">
        <v>14.48193</v>
      </c>
      <c r="E4299">
        <v>14.77768</v>
      </c>
      <c r="F4299">
        <v>46.875929999999997</v>
      </c>
    </row>
    <row r="4300" spans="1:21" x14ac:dyDescent="0.25">
      <c r="A4300" t="s">
        <v>34</v>
      </c>
    </row>
    <row r="4301" spans="1:21" x14ac:dyDescent="0.25">
      <c r="A4301" t="s">
        <v>35</v>
      </c>
    </row>
    <row r="4302" spans="1:21" x14ac:dyDescent="0.25">
      <c r="A4302" t="s">
        <v>36</v>
      </c>
    </row>
    <row r="4303" spans="1:21" x14ac:dyDescent="0.25">
      <c r="A4303" t="s">
        <v>37</v>
      </c>
    </row>
    <row r="4304" spans="1:21" x14ac:dyDescent="0.25">
      <c r="A4304" t="s">
        <v>38</v>
      </c>
    </row>
    <row r="4305" spans="1:21" x14ac:dyDescent="0.25">
      <c r="A4305" t="s">
        <v>39</v>
      </c>
      <c r="B4305">
        <v>27.15635</v>
      </c>
      <c r="C4305">
        <v>0.98527399999999998</v>
      </c>
      <c r="D4305">
        <v>2239</v>
      </c>
      <c r="E4305">
        <v>27.710940000000001</v>
      </c>
      <c r="F4305">
        <v>6.7877150000000004</v>
      </c>
      <c r="G4305">
        <v>983.28030000000001</v>
      </c>
      <c r="H4305">
        <v>10</v>
      </c>
      <c r="I4305">
        <v>9801</v>
      </c>
      <c r="J4305">
        <v>48.482349999999997</v>
      </c>
      <c r="K4305">
        <v>959.37840000000006</v>
      </c>
      <c r="L4305">
        <v>41.138129999999997</v>
      </c>
      <c r="M4305">
        <v>23.90192</v>
      </c>
      <c r="N4305">
        <v>27.002410000000001</v>
      </c>
      <c r="O4305">
        <v>20.80143</v>
      </c>
      <c r="P4305">
        <v>0.38363399999999998</v>
      </c>
      <c r="Q4305">
        <v>0.20705399999999999</v>
      </c>
      <c r="R4305">
        <v>1.261233</v>
      </c>
      <c r="S4305">
        <v>1.038519</v>
      </c>
      <c r="T4305">
        <v>0.99957499999999999</v>
      </c>
      <c r="U4305">
        <v>19.7882</v>
      </c>
    </row>
    <row r="4306" spans="1:21" x14ac:dyDescent="0.25">
      <c r="A4306" t="s">
        <v>40</v>
      </c>
      <c r="B4306">
        <v>5.3923069999999997</v>
      </c>
      <c r="C4306">
        <v>0.41374300000000003</v>
      </c>
      <c r="D4306">
        <v>1117</v>
      </c>
      <c r="E4306">
        <v>5.5024290000000002</v>
      </c>
      <c r="F4306">
        <v>3.4950070000000002</v>
      </c>
      <c r="G4306">
        <v>473.43849999999998</v>
      </c>
      <c r="H4306">
        <v>10</v>
      </c>
      <c r="I4306">
        <v>4727</v>
      </c>
      <c r="J4306">
        <v>22.308</v>
      </c>
      <c r="K4306">
        <v>441.43509999999998</v>
      </c>
      <c r="L4306">
        <v>14.79339</v>
      </c>
      <c r="M4306">
        <v>32.003390000000003</v>
      </c>
      <c r="N4306">
        <v>34.003810000000001</v>
      </c>
      <c r="O4306">
        <v>30.002970000000001</v>
      </c>
      <c r="P4306">
        <v>0.126916</v>
      </c>
      <c r="Q4306">
        <v>3.0106000000000001E-2</v>
      </c>
      <c r="R4306">
        <v>1.0575110000000001</v>
      </c>
      <c r="S4306">
        <v>1.696469</v>
      </c>
      <c r="T4306">
        <v>0.99896200000000002</v>
      </c>
      <c r="U4306">
        <v>19.7882</v>
      </c>
    </row>
    <row r="4307" spans="1:21" x14ac:dyDescent="0.25">
      <c r="A4307" t="s">
        <v>41</v>
      </c>
      <c r="B4307">
        <v>97.998670000000004</v>
      </c>
      <c r="E4307">
        <v>100</v>
      </c>
      <c r="F4307">
        <v>100</v>
      </c>
    </row>
    <row r="4308" spans="1:21" x14ac:dyDescent="0.25">
      <c r="A4308" t="s">
        <v>42</v>
      </c>
      <c r="B4308" t="s">
        <v>43</v>
      </c>
    </row>
    <row r="4309" spans="1:21" x14ac:dyDescent="0.25">
      <c r="A4309" t="s">
        <v>44</v>
      </c>
    </row>
    <row r="4310" spans="1:21" x14ac:dyDescent="0.25">
      <c r="A4310" t="s">
        <v>45</v>
      </c>
    </row>
    <row r="4311" spans="1:21" x14ac:dyDescent="0.25">
      <c r="A4311" t="s">
        <v>46</v>
      </c>
    </row>
    <row r="4312" spans="1:21" x14ac:dyDescent="0.25">
      <c r="A4312" t="s">
        <v>47</v>
      </c>
    </row>
    <row r="4313" spans="1:21" x14ac:dyDescent="0.25">
      <c r="A4313" t="s">
        <v>48</v>
      </c>
      <c r="B4313">
        <v>9.9288000000000001E-2</v>
      </c>
    </row>
    <row r="4314" spans="1:21" x14ac:dyDescent="0.25">
      <c r="A4314" t="s">
        <v>49</v>
      </c>
    </row>
    <row r="4315" spans="1:21" x14ac:dyDescent="0.25">
      <c r="A4315" t="s">
        <v>50</v>
      </c>
    </row>
    <row r="4316" spans="1:21" x14ac:dyDescent="0.25">
      <c r="A4316" t="s">
        <v>51</v>
      </c>
      <c r="B4316">
        <v>61.310459999999999</v>
      </c>
    </row>
    <row r="4317" spans="1:21" x14ac:dyDescent="0.25">
      <c r="A4317" t="s">
        <v>52</v>
      </c>
    </row>
    <row r="4318" spans="1:21" x14ac:dyDescent="0.25">
      <c r="A4318" t="s">
        <v>31</v>
      </c>
      <c r="B4318">
        <v>1.943263</v>
      </c>
    </row>
    <row r="4319" spans="1:21" x14ac:dyDescent="0.25">
      <c r="A4319" t="s">
        <v>53</v>
      </c>
    </row>
    <row r="4320" spans="1:21" x14ac:dyDescent="0.25">
      <c r="A4320" t="s">
        <v>54</v>
      </c>
    </row>
    <row r="4321" spans="1:21" x14ac:dyDescent="0.25">
      <c r="A4321" t="s">
        <v>55</v>
      </c>
    </row>
    <row r="4322" spans="1:21" x14ac:dyDescent="0.25">
      <c r="A4322" t="s">
        <v>56</v>
      </c>
    </row>
    <row r="4323" spans="1:21" x14ac:dyDescent="0.25">
      <c r="A4323" t="s">
        <v>57</v>
      </c>
    </row>
    <row r="4324" spans="1:21" x14ac:dyDescent="0.25">
      <c r="A4324" t="s">
        <v>58</v>
      </c>
    </row>
    <row r="4325" spans="1:21" x14ac:dyDescent="0.25">
      <c r="A4325" t="s">
        <v>59</v>
      </c>
      <c r="B4325">
        <v>29.253360000000001</v>
      </c>
    </row>
    <row r="4326" spans="1:21" x14ac:dyDescent="0.25">
      <c r="A4326" t="s">
        <v>40</v>
      </c>
      <c r="B4326">
        <v>5.3923069999999997</v>
      </c>
    </row>
    <row r="4327" spans="1:21" x14ac:dyDescent="0.25">
      <c r="A4327" t="s">
        <v>41</v>
      </c>
      <c r="B4327">
        <v>97.998670000000004</v>
      </c>
    </row>
    <row r="4329" spans="1:21" x14ac:dyDescent="0.25">
      <c r="B4329" t="s">
        <v>162</v>
      </c>
    </row>
    <row r="4330" spans="1:21" x14ac:dyDescent="0.25">
      <c r="A4330" t="s">
        <v>22</v>
      </c>
    </row>
    <row r="4331" spans="1:21" x14ac:dyDescent="0.25">
      <c r="A4331" t="s">
        <v>23</v>
      </c>
    </row>
    <row r="4332" spans="1:21" x14ac:dyDescent="0.25">
      <c r="A4332" t="s">
        <v>24</v>
      </c>
    </row>
    <row r="4333" spans="1:21" x14ac:dyDescent="0.25">
      <c r="A4333" t="s">
        <v>25</v>
      </c>
      <c r="B4333">
        <v>0.21420600000000001</v>
      </c>
      <c r="C4333">
        <v>3.1338999999999999E-2</v>
      </c>
      <c r="D4333">
        <v>239</v>
      </c>
      <c r="E4333">
        <v>0.23277</v>
      </c>
      <c r="F4333">
        <v>0.368502</v>
      </c>
      <c r="G4333">
        <v>47.057310000000001</v>
      </c>
      <c r="H4333">
        <v>20</v>
      </c>
      <c r="I4333">
        <v>941</v>
      </c>
      <c r="J4333">
        <v>1.7890239999999999</v>
      </c>
      <c r="K4333">
        <v>35.256839999999997</v>
      </c>
      <c r="L4333">
        <v>3.9877470000000002</v>
      </c>
      <c r="M4333">
        <v>11.800470000000001</v>
      </c>
      <c r="N4333">
        <v>13.900639999999999</v>
      </c>
      <c r="O4333">
        <v>9.7003109999999992</v>
      </c>
      <c r="P4333">
        <v>4.1669999999999997E-3</v>
      </c>
      <c r="Q4333">
        <v>8.6600000000000002E-4</v>
      </c>
      <c r="R4333">
        <v>0.88685000000000003</v>
      </c>
      <c r="S4333">
        <v>2.7923619999999998</v>
      </c>
      <c r="T4333">
        <v>1.003206</v>
      </c>
      <c r="U4333">
        <v>19.7073</v>
      </c>
    </row>
    <row r="4334" spans="1:21" x14ac:dyDescent="0.25">
      <c r="A4334" t="s">
        <v>26</v>
      </c>
    </row>
    <row r="4335" spans="1:21" x14ac:dyDescent="0.25">
      <c r="A4335" t="s">
        <v>27</v>
      </c>
    </row>
    <row r="4336" spans="1:21" x14ac:dyDescent="0.25">
      <c r="A4336" t="s">
        <v>28</v>
      </c>
    </row>
    <row r="4337" spans="1:21" x14ac:dyDescent="0.25">
      <c r="A4337" t="s">
        <v>29</v>
      </c>
      <c r="B4337">
        <v>53.121699999999997</v>
      </c>
      <c r="C4337">
        <v>0.81861399999999995</v>
      </c>
      <c r="D4337">
        <v>1484</v>
      </c>
      <c r="E4337">
        <v>57.725450000000002</v>
      </c>
      <c r="F4337">
        <v>34.953299999999999</v>
      </c>
      <c r="G4337">
        <v>3901.5439999999999</v>
      </c>
      <c r="H4337">
        <v>20</v>
      </c>
      <c r="I4337">
        <v>77039</v>
      </c>
      <c r="J4337">
        <v>193.54849999999999</v>
      </c>
      <c r="K4337">
        <v>3814.3180000000002</v>
      </c>
      <c r="L4337">
        <v>44.729080000000003</v>
      </c>
      <c r="M4337">
        <v>87.226110000000006</v>
      </c>
      <c r="N4337">
        <v>104.7362</v>
      </c>
      <c r="O4337">
        <v>69.716030000000003</v>
      </c>
      <c r="P4337">
        <v>0.56241300000000005</v>
      </c>
      <c r="Q4337">
        <v>0.48063299999999998</v>
      </c>
      <c r="R4337">
        <v>1.0907480000000001</v>
      </c>
      <c r="S4337">
        <v>1.003849</v>
      </c>
      <c r="T4337">
        <v>1</v>
      </c>
      <c r="U4337">
        <v>19.7073</v>
      </c>
    </row>
    <row r="4338" spans="1:21" x14ac:dyDescent="0.25">
      <c r="A4338" t="s">
        <v>30</v>
      </c>
      <c r="B4338">
        <v>8.8129999999999997E-3</v>
      </c>
      <c r="C4338">
        <v>4.7355000000000001E-2</v>
      </c>
      <c r="D4338">
        <v>566</v>
      </c>
      <c r="E4338">
        <v>9.5770000000000004E-3</v>
      </c>
      <c r="F4338">
        <v>6.5979999999999997E-3</v>
      </c>
      <c r="G4338">
        <v>35.904249999999998</v>
      </c>
      <c r="H4338">
        <v>20</v>
      </c>
      <c r="I4338">
        <v>718</v>
      </c>
      <c r="J4338">
        <v>5.3289999999999997E-2</v>
      </c>
      <c r="K4338">
        <v>1.050198</v>
      </c>
      <c r="L4338">
        <v>1.0301309999999999</v>
      </c>
      <c r="M4338">
        <v>34.854059999999997</v>
      </c>
      <c r="N4338">
        <v>38.804969999999997</v>
      </c>
      <c r="O4338">
        <v>30.90315</v>
      </c>
      <c r="P4338">
        <v>1.9799999999999999E-4</v>
      </c>
      <c r="Q4338">
        <v>9.2999999999999997E-5</v>
      </c>
      <c r="R4338">
        <v>1.0456380000000001</v>
      </c>
      <c r="S4338">
        <v>1.0071099999999999</v>
      </c>
      <c r="T4338">
        <v>0.90082099999999998</v>
      </c>
      <c r="U4338">
        <v>19.7073</v>
      </c>
    </row>
    <row r="4339" spans="1:21" x14ac:dyDescent="0.25">
      <c r="A4339" t="s">
        <v>31</v>
      </c>
      <c r="B4339">
        <v>16.440539999999999</v>
      </c>
      <c r="C4339">
        <v>0.86896799999999996</v>
      </c>
      <c r="D4339">
        <v>337</v>
      </c>
      <c r="E4339">
        <v>17.865349999999999</v>
      </c>
      <c r="F4339">
        <v>19.38955</v>
      </c>
      <c r="G4339">
        <v>3407.183</v>
      </c>
      <c r="H4339">
        <v>20</v>
      </c>
      <c r="I4339">
        <v>67386</v>
      </c>
      <c r="J4339">
        <v>171.02690000000001</v>
      </c>
      <c r="K4339">
        <v>3370.4780000000001</v>
      </c>
      <c r="L4339">
        <v>92.826130000000006</v>
      </c>
      <c r="M4339">
        <v>36.704999999999998</v>
      </c>
      <c r="N4339">
        <v>23.70185</v>
      </c>
      <c r="O4339">
        <v>49.708150000000003</v>
      </c>
      <c r="P4339">
        <v>12.915839999999999</v>
      </c>
      <c r="Q4339">
        <v>0.14622199999999999</v>
      </c>
      <c r="R4339">
        <v>0.95729600000000004</v>
      </c>
      <c r="S4339">
        <v>1.173888</v>
      </c>
      <c r="T4339">
        <v>1.0061150000000001</v>
      </c>
      <c r="U4339">
        <v>19.7073</v>
      </c>
    </row>
    <row r="4340" spans="1:21" x14ac:dyDescent="0.25">
      <c r="A4340" t="s">
        <v>32</v>
      </c>
    </row>
    <row r="4341" spans="1:21" x14ac:dyDescent="0.25">
      <c r="A4341" t="s">
        <v>33</v>
      </c>
      <c r="B4341">
        <v>15.423220000000001</v>
      </c>
      <c r="E4341">
        <v>16.759869999999999</v>
      </c>
      <c r="F4341">
        <v>40.305230000000002</v>
      </c>
    </row>
    <row r="4342" spans="1:21" x14ac:dyDescent="0.25">
      <c r="A4342" t="s">
        <v>34</v>
      </c>
      <c r="B4342">
        <v>2.7096990000000001</v>
      </c>
      <c r="C4342">
        <v>0.11788800000000001</v>
      </c>
      <c r="D4342">
        <v>538</v>
      </c>
      <c r="E4342">
        <v>2.9445329999999998</v>
      </c>
      <c r="F4342">
        <v>2.0623040000000001</v>
      </c>
      <c r="G4342">
        <v>318.8852</v>
      </c>
      <c r="H4342">
        <v>20</v>
      </c>
      <c r="I4342">
        <v>6371</v>
      </c>
      <c r="J4342">
        <v>14.866720000000001</v>
      </c>
      <c r="K4342">
        <v>292.983</v>
      </c>
      <c r="L4342">
        <v>12.311120000000001</v>
      </c>
      <c r="M4342">
        <v>25.90222</v>
      </c>
      <c r="N4342">
        <v>27.202439999999999</v>
      </c>
      <c r="O4342">
        <v>24.602</v>
      </c>
      <c r="P4342">
        <v>8.8138999999999995E-2</v>
      </c>
      <c r="Q4342">
        <v>2.7151000000000002E-2</v>
      </c>
      <c r="R4342">
        <v>1.062573</v>
      </c>
      <c r="S4342">
        <v>1.0120439999999999</v>
      </c>
      <c r="T4342">
        <v>0.92859499999999995</v>
      </c>
      <c r="U4342">
        <v>19.7073</v>
      </c>
    </row>
    <row r="4343" spans="1:21" x14ac:dyDescent="0.25">
      <c r="A4343" t="s">
        <v>35</v>
      </c>
    </row>
    <row r="4344" spans="1:21" x14ac:dyDescent="0.25">
      <c r="A4344" t="s">
        <v>36</v>
      </c>
    </row>
    <row r="4345" spans="1:21" x14ac:dyDescent="0.25">
      <c r="A4345" t="s">
        <v>37</v>
      </c>
      <c r="B4345">
        <v>3.7466240000000002</v>
      </c>
      <c r="C4345">
        <v>0.133852</v>
      </c>
      <c r="D4345">
        <v>648</v>
      </c>
      <c r="E4345">
        <v>4.0713229999999996</v>
      </c>
      <c r="F4345">
        <v>2.658182</v>
      </c>
      <c r="G4345">
        <v>465.76479999999998</v>
      </c>
      <c r="H4345">
        <v>20</v>
      </c>
      <c r="I4345">
        <v>9301</v>
      </c>
      <c r="J4345">
        <v>21.533090000000001</v>
      </c>
      <c r="K4345">
        <v>424.35910000000001</v>
      </c>
      <c r="L4345">
        <v>11.248810000000001</v>
      </c>
      <c r="M4345">
        <v>41.40569</v>
      </c>
      <c r="N4345">
        <v>43.706299999999999</v>
      </c>
      <c r="O4345">
        <v>36.804470000000002</v>
      </c>
      <c r="P4345">
        <v>4.0545999999999999E-2</v>
      </c>
      <c r="Q4345">
        <v>4.0545999999999999E-2</v>
      </c>
      <c r="R4345">
        <v>1.070063</v>
      </c>
      <c r="S4345">
        <v>1.006205</v>
      </c>
      <c r="T4345">
        <v>0.85844900000000002</v>
      </c>
      <c r="U4345">
        <v>19.7073</v>
      </c>
    </row>
    <row r="4346" spans="1:21" x14ac:dyDescent="0.25">
      <c r="A4346" t="s">
        <v>38</v>
      </c>
      <c r="B4346">
        <v>0.359935</v>
      </c>
      <c r="C4346">
        <v>7.7132000000000006E-2</v>
      </c>
      <c r="D4346">
        <v>779</v>
      </c>
      <c r="E4346">
        <v>0.391129</v>
      </c>
      <c r="F4346">
        <v>0.25634000000000001</v>
      </c>
      <c r="G4346">
        <v>73.918030000000002</v>
      </c>
      <c r="H4346">
        <v>20</v>
      </c>
      <c r="I4346">
        <v>1478</v>
      </c>
      <c r="J4346">
        <v>1.7005189999999999</v>
      </c>
      <c r="K4346">
        <v>33.512639999999998</v>
      </c>
      <c r="L4346">
        <v>1.82941</v>
      </c>
      <c r="M4346">
        <v>40.405389999999997</v>
      </c>
      <c r="N4346">
        <v>40.605440000000002</v>
      </c>
      <c r="O4346">
        <v>40.005279999999999</v>
      </c>
      <c r="P4346">
        <v>3.5630000000000002E-3</v>
      </c>
      <c r="Q4346">
        <v>3.5630000000000002E-3</v>
      </c>
      <c r="R4346">
        <v>1.035585</v>
      </c>
      <c r="S4346">
        <v>1.0033080000000001</v>
      </c>
      <c r="T4346">
        <v>0.97222799999999998</v>
      </c>
      <c r="U4346">
        <v>19.7073</v>
      </c>
    </row>
    <row r="4347" spans="1:21" x14ac:dyDescent="0.25">
      <c r="A4347" t="s">
        <v>39</v>
      </c>
    </row>
    <row r="4348" spans="1:21" x14ac:dyDescent="0.25">
      <c r="A4348" t="s">
        <v>40</v>
      </c>
    </row>
    <row r="4349" spans="1:21" x14ac:dyDescent="0.25">
      <c r="A4349" t="s">
        <v>41</v>
      </c>
      <c r="B4349">
        <v>92.024739999999994</v>
      </c>
      <c r="E4349">
        <v>100</v>
      </c>
      <c r="F4349">
        <v>100</v>
      </c>
    </row>
    <row r="4350" spans="1:21" x14ac:dyDescent="0.25">
      <c r="A4350" t="s">
        <v>42</v>
      </c>
      <c r="B4350" t="s">
        <v>43</v>
      </c>
    </row>
    <row r="4351" spans="1:21" x14ac:dyDescent="0.25">
      <c r="A4351" t="s">
        <v>44</v>
      </c>
    </row>
    <row r="4352" spans="1:21" x14ac:dyDescent="0.25">
      <c r="A4352" t="s">
        <v>45</v>
      </c>
    </row>
    <row r="4353" spans="1:2" x14ac:dyDescent="0.25">
      <c r="A4353" t="s">
        <v>46</v>
      </c>
    </row>
    <row r="4354" spans="1:2" x14ac:dyDescent="0.25">
      <c r="A4354" t="s">
        <v>47</v>
      </c>
      <c r="B4354">
        <v>0.355217</v>
      </c>
    </row>
    <row r="4355" spans="1:2" x14ac:dyDescent="0.25">
      <c r="A4355" t="s">
        <v>48</v>
      </c>
    </row>
    <row r="4356" spans="1:2" x14ac:dyDescent="0.25">
      <c r="A4356" t="s">
        <v>49</v>
      </c>
    </row>
    <row r="4357" spans="1:2" x14ac:dyDescent="0.25">
      <c r="A4357" t="s">
        <v>50</v>
      </c>
    </row>
    <row r="4358" spans="1:2" x14ac:dyDescent="0.25">
      <c r="A4358" t="s">
        <v>51</v>
      </c>
      <c r="B4358">
        <v>66.496949999999998</v>
      </c>
    </row>
    <row r="4359" spans="1:2" x14ac:dyDescent="0.25">
      <c r="A4359" t="s">
        <v>52</v>
      </c>
      <c r="B4359">
        <v>1.1338000000000001E-2</v>
      </c>
    </row>
    <row r="4360" spans="1:2" x14ac:dyDescent="0.25">
      <c r="A4360" t="s">
        <v>31</v>
      </c>
      <c r="B4360">
        <v>16.440539999999999</v>
      </c>
    </row>
    <row r="4361" spans="1:2" x14ac:dyDescent="0.25">
      <c r="A4361" t="s">
        <v>53</v>
      </c>
    </row>
    <row r="4362" spans="1:2" x14ac:dyDescent="0.25">
      <c r="A4362" t="s">
        <v>54</v>
      </c>
      <c r="B4362">
        <v>3.4988619999999999</v>
      </c>
    </row>
    <row r="4363" spans="1:2" x14ac:dyDescent="0.25">
      <c r="A4363" t="s">
        <v>55</v>
      </c>
    </row>
    <row r="4364" spans="1:2" x14ac:dyDescent="0.25">
      <c r="A4364" t="s">
        <v>56</v>
      </c>
    </row>
    <row r="4365" spans="1:2" x14ac:dyDescent="0.25">
      <c r="A4365" t="s">
        <v>57</v>
      </c>
      <c r="B4365">
        <v>4.7638059999999998</v>
      </c>
    </row>
    <row r="4366" spans="1:2" x14ac:dyDescent="0.25">
      <c r="A4366" t="s">
        <v>58</v>
      </c>
      <c r="B4366">
        <v>0.45802700000000002</v>
      </c>
    </row>
    <row r="4367" spans="1:2" x14ac:dyDescent="0.25">
      <c r="A4367" t="s">
        <v>59</v>
      </c>
    </row>
    <row r="4368" spans="1:2" x14ac:dyDescent="0.25">
      <c r="A4368" t="s">
        <v>40</v>
      </c>
      <c r="B4368">
        <v>5.3923069999999997</v>
      </c>
    </row>
    <row r="4369" spans="1:21" x14ac:dyDescent="0.25">
      <c r="A4369" t="s">
        <v>41</v>
      </c>
      <c r="B4369">
        <v>92.024739999999994</v>
      </c>
    </row>
    <row r="4371" spans="1:21" x14ac:dyDescent="0.25">
      <c r="B4371" t="s">
        <v>163</v>
      </c>
    </row>
    <row r="4372" spans="1:21" x14ac:dyDescent="0.25">
      <c r="A4372" t="s">
        <v>22</v>
      </c>
    </row>
    <row r="4373" spans="1:21" x14ac:dyDescent="0.25">
      <c r="A4373" t="s">
        <v>23</v>
      </c>
    </row>
    <row r="4374" spans="1:21" x14ac:dyDescent="0.25">
      <c r="A4374" t="s">
        <v>24</v>
      </c>
    </row>
    <row r="4375" spans="1:21" x14ac:dyDescent="0.25">
      <c r="A4375" t="s">
        <v>25</v>
      </c>
      <c r="B4375">
        <v>0.114399</v>
      </c>
      <c r="C4375">
        <v>2.7005000000000001E-2</v>
      </c>
      <c r="D4375">
        <v>246</v>
      </c>
      <c r="E4375">
        <v>0.124712</v>
      </c>
      <c r="F4375">
        <v>0.19798499999999999</v>
      </c>
      <c r="G4375">
        <v>31.253219999999999</v>
      </c>
      <c r="H4375">
        <v>20</v>
      </c>
      <c r="I4375">
        <v>625</v>
      </c>
      <c r="J4375">
        <v>0.95417099999999999</v>
      </c>
      <c r="K4375">
        <v>18.802700000000002</v>
      </c>
      <c r="L4375">
        <v>2.5101939999999998</v>
      </c>
      <c r="M4375">
        <v>12.450519999999999</v>
      </c>
      <c r="N4375">
        <v>14.00065</v>
      </c>
      <c r="O4375">
        <v>10.90039</v>
      </c>
      <c r="P4375">
        <v>2.2230000000000001E-3</v>
      </c>
      <c r="Q4375">
        <v>4.6200000000000001E-4</v>
      </c>
      <c r="R4375">
        <v>0.88646599999999998</v>
      </c>
      <c r="S4375">
        <v>2.797498</v>
      </c>
      <c r="T4375">
        <v>1.0031909999999999</v>
      </c>
      <c r="U4375">
        <v>19.7058</v>
      </c>
    </row>
    <row r="4376" spans="1:21" x14ac:dyDescent="0.25">
      <c r="A4376" t="s">
        <v>26</v>
      </c>
    </row>
    <row r="4377" spans="1:21" x14ac:dyDescent="0.25">
      <c r="A4377" t="s">
        <v>27</v>
      </c>
    </row>
    <row r="4378" spans="1:21" x14ac:dyDescent="0.25">
      <c r="A4378" t="s">
        <v>28</v>
      </c>
    </row>
    <row r="4379" spans="1:21" x14ac:dyDescent="0.25">
      <c r="A4379" t="s">
        <v>29</v>
      </c>
      <c r="B4379">
        <v>54.353230000000003</v>
      </c>
      <c r="C4379">
        <v>0.83260999999999996</v>
      </c>
      <c r="D4379">
        <v>1503</v>
      </c>
      <c r="E4379">
        <v>59.253100000000003</v>
      </c>
      <c r="F4379">
        <v>35.978439999999999</v>
      </c>
      <c r="G4379">
        <v>3993.596</v>
      </c>
      <c r="H4379">
        <v>20</v>
      </c>
      <c r="I4379">
        <v>78833</v>
      </c>
      <c r="J4379">
        <v>198.11519999999999</v>
      </c>
      <c r="K4379">
        <v>3904.0189999999998</v>
      </c>
      <c r="L4379">
        <v>44.582450000000001</v>
      </c>
      <c r="M4379">
        <v>89.577759999999998</v>
      </c>
      <c r="N4379">
        <v>109.3394</v>
      </c>
      <c r="O4379">
        <v>69.816079999999999</v>
      </c>
      <c r="P4379">
        <v>0.57568299999999994</v>
      </c>
      <c r="Q4379">
        <v>0.49197400000000002</v>
      </c>
      <c r="R4379">
        <v>1.0901639999999999</v>
      </c>
      <c r="S4379">
        <v>1.0031300000000001</v>
      </c>
      <c r="T4379">
        <v>1</v>
      </c>
      <c r="U4379">
        <v>19.7058</v>
      </c>
    </row>
    <row r="4380" spans="1:21" x14ac:dyDescent="0.25">
      <c r="A4380" t="s">
        <v>30</v>
      </c>
      <c r="B4380">
        <v>4.4309000000000001E-2</v>
      </c>
      <c r="C4380">
        <v>4.8981999999999998E-2</v>
      </c>
      <c r="D4380">
        <v>568</v>
      </c>
      <c r="E4380">
        <v>4.8302999999999999E-2</v>
      </c>
      <c r="F4380">
        <v>3.3373E-2</v>
      </c>
      <c r="G4380">
        <v>40.805489999999999</v>
      </c>
      <c r="H4380">
        <v>20</v>
      </c>
      <c r="I4380">
        <v>816</v>
      </c>
      <c r="J4380">
        <v>0.26901900000000001</v>
      </c>
      <c r="K4380">
        <v>5.3012280000000001</v>
      </c>
      <c r="L4380">
        <v>1.1493119999999999</v>
      </c>
      <c r="M4380">
        <v>35.504260000000002</v>
      </c>
      <c r="N4380">
        <v>41.205599999999997</v>
      </c>
      <c r="O4380">
        <v>29.80293</v>
      </c>
      <c r="P4380">
        <v>1E-3</v>
      </c>
      <c r="Q4380">
        <v>4.6900000000000002E-4</v>
      </c>
      <c r="R4380">
        <v>1.04511</v>
      </c>
      <c r="S4380">
        <v>1.0073510000000001</v>
      </c>
      <c r="T4380">
        <v>0.89736400000000005</v>
      </c>
      <c r="U4380">
        <v>19.7058</v>
      </c>
    </row>
    <row r="4381" spans="1:21" x14ac:dyDescent="0.25">
      <c r="A4381" t="s">
        <v>31</v>
      </c>
      <c r="B4381">
        <v>16.801030000000001</v>
      </c>
      <c r="C4381">
        <v>0.88754699999999997</v>
      </c>
      <c r="D4381">
        <v>336</v>
      </c>
      <c r="E4381">
        <v>18.315619999999999</v>
      </c>
      <c r="F4381">
        <v>19.933700000000002</v>
      </c>
      <c r="G4381">
        <v>3480.3180000000002</v>
      </c>
      <c r="H4381">
        <v>20</v>
      </c>
      <c r="I4381">
        <v>68816</v>
      </c>
      <c r="J4381">
        <v>174.76140000000001</v>
      </c>
      <c r="K4381">
        <v>3443.8130000000001</v>
      </c>
      <c r="L4381">
        <v>95.338560000000001</v>
      </c>
      <c r="M4381">
        <v>36.504829999999998</v>
      </c>
      <c r="N4381">
        <v>25.00206</v>
      </c>
      <c r="O4381">
        <v>48.007599999999996</v>
      </c>
      <c r="P4381">
        <v>13.19787</v>
      </c>
      <c r="Q4381">
        <v>0.14941499999999999</v>
      </c>
      <c r="R4381">
        <v>0.95687</v>
      </c>
      <c r="S4381">
        <v>1.1743140000000001</v>
      </c>
      <c r="T4381">
        <v>1.006157</v>
      </c>
      <c r="U4381">
        <v>19.7058</v>
      </c>
    </row>
    <row r="4382" spans="1:21" x14ac:dyDescent="0.25">
      <c r="A4382" t="s">
        <v>32</v>
      </c>
    </row>
    <row r="4383" spans="1:21" x14ac:dyDescent="0.25">
      <c r="A4383" t="s">
        <v>33</v>
      </c>
      <c r="B4383">
        <v>15.227650000000001</v>
      </c>
      <c r="E4383">
        <v>16.6004</v>
      </c>
      <c r="F4383">
        <v>40.033149999999999</v>
      </c>
    </row>
    <row r="4384" spans="1:21" x14ac:dyDescent="0.25">
      <c r="A4384" t="s">
        <v>34</v>
      </c>
      <c r="B4384">
        <v>2.2863030000000002</v>
      </c>
      <c r="C4384">
        <v>0.10936999999999999</v>
      </c>
      <c r="D4384">
        <v>539</v>
      </c>
      <c r="E4384">
        <v>2.49241</v>
      </c>
      <c r="F4384">
        <v>1.750516</v>
      </c>
      <c r="G4384">
        <v>273.34629999999999</v>
      </c>
      <c r="H4384">
        <v>20</v>
      </c>
      <c r="I4384">
        <v>5462</v>
      </c>
      <c r="J4384">
        <v>12.549300000000001</v>
      </c>
      <c r="K4384">
        <v>247.29409999999999</v>
      </c>
      <c r="L4384">
        <v>10.492229999999999</v>
      </c>
      <c r="M4384">
        <v>26.05226</v>
      </c>
      <c r="N4384">
        <v>28.702719999999999</v>
      </c>
      <c r="O4384">
        <v>23.401810000000001</v>
      </c>
      <c r="P4384">
        <v>7.4399999999999994E-2</v>
      </c>
      <c r="Q4384">
        <v>2.2918000000000001E-2</v>
      </c>
      <c r="R4384">
        <v>1.062047</v>
      </c>
      <c r="S4384">
        <v>1.0123519999999999</v>
      </c>
      <c r="T4384">
        <v>0.92836200000000002</v>
      </c>
      <c r="U4384">
        <v>19.7058</v>
      </c>
    </row>
    <row r="4385" spans="1:21" x14ac:dyDescent="0.25">
      <c r="A4385" t="s">
        <v>35</v>
      </c>
    </row>
    <row r="4386" spans="1:21" x14ac:dyDescent="0.25">
      <c r="A4386" t="s">
        <v>36</v>
      </c>
    </row>
    <row r="4387" spans="1:21" x14ac:dyDescent="0.25">
      <c r="A4387" t="s">
        <v>37</v>
      </c>
      <c r="B4387">
        <v>2.7797190000000001</v>
      </c>
      <c r="C4387">
        <v>0.117454</v>
      </c>
      <c r="D4387">
        <v>634</v>
      </c>
      <c r="E4387">
        <v>3.0303070000000001</v>
      </c>
      <c r="F4387">
        <v>1.9840199999999999</v>
      </c>
      <c r="G4387">
        <v>357.92230000000001</v>
      </c>
      <c r="H4387">
        <v>20</v>
      </c>
      <c r="I4387">
        <v>7150</v>
      </c>
      <c r="J4387">
        <v>16.117940000000001</v>
      </c>
      <c r="K4387">
        <v>317.61689999999999</v>
      </c>
      <c r="L4387">
        <v>8.8802559999999993</v>
      </c>
      <c r="M4387">
        <v>40.305399999999999</v>
      </c>
      <c r="N4387">
        <v>42.806049999999999</v>
      </c>
      <c r="O4387">
        <v>35.304110000000001</v>
      </c>
      <c r="P4387">
        <v>3.0349000000000001E-2</v>
      </c>
      <c r="Q4387">
        <v>3.0349000000000001E-2</v>
      </c>
      <c r="R4387">
        <v>1.069512</v>
      </c>
      <c r="S4387">
        <v>1.0060290000000001</v>
      </c>
      <c r="T4387">
        <v>0.85143800000000003</v>
      </c>
      <c r="U4387">
        <v>19.7058</v>
      </c>
    </row>
    <row r="4388" spans="1:21" x14ac:dyDescent="0.25">
      <c r="A4388" t="s">
        <v>38</v>
      </c>
      <c r="B4388">
        <v>0.123973</v>
      </c>
      <c r="C4388">
        <v>7.1833999999999995E-2</v>
      </c>
      <c r="D4388">
        <v>812</v>
      </c>
      <c r="E4388">
        <v>0.13514899999999999</v>
      </c>
      <c r="F4388">
        <v>8.8821999999999998E-2</v>
      </c>
      <c r="G4388">
        <v>55.710239999999999</v>
      </c>
      <c r="H4388">
        <v>20</v>
      </c>
      <c r="I4388">
        <v>1114</v>
      </c>
      <c r="J4388">
        <v>0.58716100000000004</v>
      </c>
      <c r="K4388">
        <v>11.57048</v>
      </c>
      <c r="L4388">
        <v>1.2621329999999999</v>
      </c>
      <c r="M4388">
        <v>44.139760000000003</v>
      </c>
      <c r="N4388">
        <v>44.506529999999998</v>
      </c>
      <c r="O4388">
        <v>43.406219999999998</v>
      </c>
      <c r="P4388">
        <v>1.23E-3</v>
      </c>
      <c r="Q4388">
        <v>1.23E-3</v>
      </c>
      <c r="R4388">
        <v>1.0350410000000001</v>
      </c>
      <c r="S4388">
        <v>1.0031939999999999</v>
      </c>
      <c r="T4388">
        <v>0.97045199999999998</v>
      </c>
      <c r="U4388">
        <v>19.7058</v>
      </c>
    </row>
    <row r="4389" spans="1:21" x14ac:dyDescent="0.25">
      <c r="A4389" t="s">
        <v>39</v>
      </c>
    </row>
    <row r="4390" spans="1:21" x14ac:dyDescent="0.25">
      <c r="A4390" t="s">
        <v>40</v>
      </c>
    </row>
    <row r="4391" spans="1:21" x14ac:dyDescent="0.25">
      <c r="A4391" t="s">
        <v>41</v>
      </c>
      <c r="B4391">
        <v>91.730609999999999</v>
      </c>
      <c r="E4391">
        <v>100</v>
      </c>
      <c r="F4391">
        <v>100</v>
      </c>
    </row>
    <row r="4392" spans="1:21" x14ac:dyDescent="0.25">
      <c r="A4392" t="s">
        <v>42</v>
      </c>
      <c r="B4392" t="s">
        <v>43</v>
      </c>
    </row>
    <row r="4393" spans="1:21" x14ac:dyDescent="0.25">
      <c r="A4393" t="s">
        <v>44</v>
      </c>
    </row>
    <row r="4394" spans="1:21" x14ac:dyDescent="0.25">
      <c r="A4394" t="s">
        <v>45</v>
      </c>
    </row>
    <row r="4395" spans="1:21" x14ac:dyDescent="0.25">
      <c r="A4395" t="s">
        <v>46</v>
      </c>
    </row>
    <row r="4396" spans="1:21" x14ac:dyDescent="0.25">
      <c r="A4396" t="s">
        <v>47</v>
      </c>
      <c r="B4396">
        <v>0.18970799999999999</v>
      </c>
    </row>
    <row r="4397" spans="1:21" x14ac:dyDescent="0.25">
      <c r="A4397" t="s">
        <v>48</v>
      </c>
    </row>
    <row r="4398" spans="1:21" x14ac:dyDescent="0.25">
      <c r="A4398" t="s">
        <v>49</v>
      </c>
    </row>
    <row r="4399" spans="1:21" x14ac:dyDescent="0.25">
      <c r="A4399" t="s">
        <v>50</v>
      </c>
    </row>
    <row r="4400" spans="1:21" x14ac:dyDescent="0.25">
      <c r="A4400" t="s">
        <v>51</v>
      </c>
      <c r="B4400">
        <v>68.038560000000004</v>
      </c>
    </row>
    <row r="4401" spans="1:2" x14ac:dyDescent="0.25">
      <c r="A4401" t="s">
        <v>52</v>
      </c>
      <c r="B4401">
        <v>5.7002999999999998E-2</v>
      </c>
    </row>
    <row r="4402" spans="1:2" x14ac:dyDescent="0.25">
      <c r="A4402" t="s">
        <v>31</v>
      </c>
      <c r="B4402">
        <v>16.801030000000001</v>
      </c>
    </row>
    <row r="4403" spans="1:2" x14ac:dyDescent="0.25">
      <c r="A4403" t="s">
        <v>53</v>
      </c>
    </row>
    <row r="4404" spans="1:2" x14ac:dyDescent="0.25">
      <c r="A4404" t="s">
        <v>54</v>
      </c>
      <c r="B4404">
        <v>2.9521570000000001</v>
      </c>
    </row>
    <row r="4405" spans="1:2" x14ac:dyDescent="0.25">
      <c r="A4405" t="s">
        <v>55</v>
      </c>
    </row>
    <row r="4406" spans="1:2" x14ac:dyDescent="0.25">
      <c r="A4406" t="s">
        <v>56</v>
      </c>
    </row>
    <row r="4407" spans="1:2" x14ac:dyDescent="0.25">
      <c r="A4407" t="s">
        <v>57</v>
      </c>
      <c r="B4407">
        <v>3.5343930000000001</v>
      </c>
    </row>
    <row r="4408" spans="1:2" x14ac:dyDescent="0.25">
      <c r="A4408" t="s">
        <v>58</v>
      </c>
      <c r="B4408">
        <v>0.15775900000000001</v>
      </c>
    </row>
    <row r="4409" spans="1:2" x14ac:dyDescent="0.25">
      <c r="A4409" t="s">
        <v>59</v>
      </c>
    </row>
    <row r="4410" spans="1:2" x14ac:dyDescent="0.25">
      <c r="A4410" t="s">
        <v>40</v>
      </c>
    </row>
    <row r="4411" spans="1:2" x14ac:dyDescent="0.25">
      <c r="A4411" t="s">
        <v>41</v>
      </c>
      <c r="B4411">
        <v>91.730609999999999</v>
      </c>
    </row>
    <row r="4413" spans="1:2" x14ac:dyDescent="0.25">
      <c r="B4413" t="s">
        <v>164</v>
      </c>
    </row>
    <row r="4414" spans="1:2" x14ac:dyDescent="0.25">
      <c r="A4414" t="s">
        <v>22</v>
      </c>
    </row>
    <row r="4415" spans="1:2" x14ac:dyDescent="0.25">
      <c r="A4415" t="s">
        <v>23</v>
      </c>
    </row>
    <row r="4416" spans="1:2" x14ac:dyDescent="0.25">
      <c r="A4416" t="s">
        <v>24</v>
      </c>
    </row>
    <row r="4417" spans="1:21" x14ac:dyDescent="0.25">
      <c r="A4417" t="s">
        <v>25</v>
      </c>
      <c r="B4417">
        <v>1.3453E-2</v>
      </c>
      <c r="C4417">
        <v>2.1628000000000001E-2</v>
      </c>
      <c r="D4417">
        <v>250</v>
      </c>
      <c r="E4417">
        <v>1.4666999999999999E-2</v>
      </c>
      <c r="F4417">
        <v>2.3406E-2</v>
      </c>
      <c r="G4417">
        <v>15.00074</v>
      </c>
      <c r="H4417">
        <v>20</v>
      </c>
      <c r="I4417">
        <v>300</v>
      </c>
      <c r="J4417">
        <v>0.111299</v>
      </c>
      <c r="K4417">
        <v>2.2001970000000002</v>
      </c>
      <c r="L4417">
        <v>1.171883</v>
      </c>
      <c r="M4417">
        <v>12.800549999999999</v>
      </c>
      <c r="N4417">
        <v>14.00065</v>
      </c>
      <c r="O4417">
        <v>11.600440000000001</v>
      </c>
      <c r="P4417">
        <v>2.5900000000000001E-4</v>
      </c>
      <c r="Q4417">
        <v>5.3999999999999998E-5</v>
      </c>
      <c r="R4417">
        <v>0.88572099999999998</v>
      </c>
      <c r="S4417">
        <v>2.8229229999999998</v>
      </c>
      <c r="T4417">
        <v>1.0031939999999999</v>
      </c>
      <c r="U4417">
        <v>19.7683</v>
      </c>
    </row>
    <row r="4418" spans="1:21" x14ac:dyDescent="0.25">
      <c r="A4418" t="s">
        <v>26</v>
      </c>
    </row>
    <row r="4419" spans="1:21" x14ac:dyDescent="0.25">
      <c r="A4419" t="s">
        <v>27</v>
      </c>
    </row>
    <row r="4420" spans="1:21" x14ac:dyDescent="0.25">
      <c r="A4420" t="s">
        <v>28</v>
      </c>
    </row>
    <row r="4421" spans="1:21" x14ac:dyDescent="0.25">
      <c r="A4421" t="s">
        <v>29</v>
      </c>
      <c r="B4421">
        <v>57.38767</v>
      </c>
      <c r="C4421">
        <v>0.86510699999999996</v>
      </c>
      <c r="D4421">
        <v>1463</v>
      </c>
      <c r="E4421">
        <v>62.565959999999997</v>
      </c>
      <c r="F4421">
        <v>38.187399999999997</v>
      </c>
      <c r="G4421">
        <v>4227.1559999999999</v>
      </c>
      <c r="H4421">
        <v>20</v>
      </c>
      <c r="I4421">
        <v>83380</v>
      </c>
      <c r="J4421">
        <v>209.50360000000001</v>
      </c>
      <c r="K4421">
        <v>4141.53</v>
      </c>
      <c r="L4421">
        <v>49.368070000000003</v>
      </c>
      <c r="M4421">
        <v>85.625299999999996</v>
      </c>
      <c r="N4421">
        <v>103.93559999999999</v>
      </c>
      <c r="O4421">
        <v>67.314949999999996</v>
      </c>
      <c r="P4421">
        <v>0.60877599999999998</v>
      </c>
      <c r="Q4421">
        <v>0.52025399999999999</v>
      </c>
      <c r="R4421">
        <v>1.088892</v>
      </c>
      <c r="S4421">
        <v>1.001522</v>
      </c>
      <c r="T4421">
        <v>1</v>
      </c>
      <c r="U4421">
        <v>19.7683</v>
      </c>
    </row>
    <row r="4422" spans="1:21" x14ac:dyDescent="0.25">
      <c r="A4422" t="s">
        <v>30</v>
      </c>
      <c r="B4422">
        <v>4.8569000000000001E-2</v>
      </c>
      <c r="C4422">
        <v>4.6495000000000002E-2</v>
      </c>
      <c r="D4422">
        <v>536</v>
      </c>
      <c r="E4422">
        <v>5.2950999999999998E-2</v>
      </c>
      <c r="F4422">
        <v>3.6775000000000002E-2</v>
      </c>
      <c r="G4422">
        <v>38.404870000000003</v>
      </c>
      <c r="H4422">
        <v>20</v>
      </c>
      <c r="I4422">
        <v>768</v>
      </c>
      <c r="J4422">
        <v>0.29852600000000001</v>
      </c>
      <c r="K4422">
        <v>5.9013559999999998</v>
      </c>
      <c r="L4422">
        <v>1.1815610000000001</v>
      </c>
      <c r="M4422">
        <v>32.503509999999999</v>
      </c>
      <c r="N4422">
        <v>35.204090000000001</v>
      </c>
      <c r="O4422">
        <v>29.80293</v>
      </c>
      <c r="P4422">
        <v>1.1100000000000001E-3</v>
      </c>
      <c r="Q4422">
        <v>5.2099999999999998E-4</v>
      </c>
      <c r="R4422">
        <v>1.043992</v>
      </c>
      <c r="S4422">
        <v>1.0076309999999999</v>
      </c>
      <c r="T4422">
        <v>0.88712100000000005</v>
      </c>
      <c r="U4422">
        <v>19.7683</v>
      </c>
    </row>
    <row r="4423" spans="1:21" x14ac:dyDescent="0.25">
      <c r="A4423" t="s">
        <v>31</v>
      </c>
      <c r="B4423">
        <v>16.929770000000001</v>
      </c>
      <c r="C4423">
        <v>0.894146</v>
      </c>
      <c r="D4423">
        <v>334</v>
      </c>
      <c r="E4423">
        <v>18.4574</v>
      </c>
      <c r="F4423">
        <v>20.19239</v>
      </c>
      <c r="G4423">
        <v>3511.4229999999998</v>
      </c>
      <c r="H4423">
        <v>20</v>
      </c>
      <c r="I4423">
        <v>69424</v>
      </c>
      <c r="J4423">
        <v>175.80260000000001</v>
      </c>
      <c r="K4423">
        <v>3475.3180000000002</v>
      </c>
      <c r="L4423">
        <v>97.256389999999996</v>
      </c>
      <c r="M4423">
        <v>36.104810000000001</v>
      </c>
      <c r="N4423">
        <v>23.70185</v>
      </c>
      <c r="O4423">
        <v>48.507759999999998</v>
      </c>
      <c r="P4423">
        <v>13.2765</v>
      </c>
      <c r="Q4423">
        <v>0.15030499999999999</v>
      </c>
      <c r="R4423">
        <v>0.95602299999999996</v>
      </c>
      <c r="S4423">
        <v>1.177173</v>
      </c>
      <c r="T4423">
        <v>1.006256</v>
      </c>
      <c r="U4423">
        <v>19.7683</v>
      </c>
    </row>
    <row r="4424" spans="1:21" x14ac:dyDescent="0.25">
      <c r="A4424" t="s">
        <v>32</v>
      </c>
    </row>
    <row r="4425" spans="1:21" x14ac:dyDescent="0.25">
      <c r="A4425" t="s">
        <v>33</v>
      </c>
      <c r="B4425">
        <v>15.09882</v>
      </c>
      <c r="E4425">
        <v>16.46124</v>
      </c>
      <c r="F4425">
        <v>39.903799999999997</v>
      </c>
    </row>
    <row r="4426" spans="1:21" x14ac:dyDescent="0.25">
      <c r="A4426" t="s">
        <v>34</v>
      </c>
      <c r="B4426">
        <v>0.86367799999999995</v>
      </c>
      <c r="C4426">
        <v>7.3830999999999994E-2</v>
      </c>
      <c r="D4426">
        <v>514</v>
      </c>
      <c r="E4426">
        <v>0.94161099999999998</v>
      </c>
      <c r="F4426">
        <v>0.66476599999999997</v>
      </c>
      <c r="G4426">
        <v>118.1961</v>
      </c>
      <c r="H4426">
        <v>20</v>
      </c>
      <c r="I4426">
        <v>2363</v>
      </c>
      <c r="J4426">
        <v>4.7623810000000004</v>
      </c>
      <c r="K4426">
        <v>94.144170000000003</v>
      </c>
      <c r="L4426">
        <v>4.9142070000000002</v>
      </c>
      <c r="M4426">
        <v>24.051909999999999</v>
      </c>
      <c r="N4426">
        <v>25.102080000000001</v>
      </c>
      <c r="O4426">
        <v>23.001750000000001</v>
      </c>
      <c r="P4426">
        <v>2.8233999999999999E-2</v>
      </c>
      <c r="Q4426">
        <v>8.6969999999999999E-3</v>
      </c>
      <c r="R4426">
        <v>1.06094</v>
      </c>
      <c r="S4426">
        <v>1.0127109999999999</v>
      </c>
      <c r="T4426">
        <v>0.924763</v>
      </c>
      <c r="U4426">
        <v>19.7683</v>
      </c>
    </row>
    <row r="4427" spans="1:21" x14ac:dyDescent="0.25">
      <c r="A4427" t="s">
        <v>35</v>
      </c>
    </row>
    <row r="4428" spans="1:21" x14ac:dyDescent="0.25">
      <c r="A4428" t="s">
        <v>36</v>
      </c>
    </row>
    <row r="4429" spans="1:21" x14ac:dyDescent="0.25">
      <c r="A4429" t="s">
        <v>37</v>
      </c>
      <c r="B4429">
        <v>1.3045530000000001</v>
      </c>
      <c r="C4429">
        <v>8.6703000000000002E-2</v>
      </c>
      <c r="D4429">
        <v>602</v>
      </c>
      <c r="E4429">
        <v>1.4222669999999999</v>
      </c>
      <c r="F4429">
        <v>0.936033</v>
      </c>
      <c r="G4429">
        <v>191.52099999999999</v>
      </c>
      <c r="H4429">
        <v>20</v>
      </c>
      <c r="I4429">
        <v>3828</v>
      </c>
      <c r="J4429">
        <v>7.7489080000000001</v>
      </c>
      <c r="K4429">
        <v>153.18270000000001</v>
      </c>
      <c r="L4429">
        <v>4.9955600000000002</v>
      </c>
      <c r="M4429">
        <v>38.338239999999999</v>
      </c>
      <c r="N4429">
        <v>41.305630000000001</v>
      </c>
      <c r="O4429">
        <v>32.403469999999999</v>
      </c>
      <c r="P4429">
        <v>1.4591E-2</v>
      </c>
      <c r="Q4429">
        <v>1.4591E-2</v>
      </c>
      <c r="R4429">
        <v>1.068336</v>
      </c>
      <c r="S4429">
        <v>1.005001</v>
      </c>
      <c r="T4429">
        <v>0.83284100000000005</v>
      </c>
      <c r="U4429">
        <v>19.7683</v>
      </c>
    </row>
    <row r="4430" spans="1:21" x14ac:dyDescent="0.25">
      <c r="A4430" t="s">
        <v>38</v>
      </c>
      <c r="B4430">
        <v>7.6956999999999998E-2</v>
      </c>
      <c r="C4430">
        <v>6.6882999999999998E-2</v>
      </c>
      <c r="D4430">
        <v>771</v>
      </c>
      <c r="E4430">
        <v>8.3901000000000003E-2</v>
      </c>
      <c r="F4430">
        <v>5.5427999999999998E-2</v>
      </c>
      <c r="G4430">
        <v>47.757530000000003</v>
      </c>
      <c r="H4430">
        <v>20</v>
      </c>
      <c r="I4430">
        <v>955</v>
      </c>
      <c r="J4430">
        <v>0.36685499999999999</v>
      </c>
      <c r="K4430">
        <v>7.2520980000000002</v>
      </c>
      <c r="L4430">
        <v>1.1790400000000001</v>
      </c>
      <c r="M4430">
        <v>40.505429999999997</v>
      </c>
      <c r="N4430">
        <v>42.105849999999997</v>
      </c>
      <c r="O4430">
        <v>37.304589999999997</v>
      </c>
      <c r="P4430">
        <v>7.6900000000000004E-4</v>
      </c>
      <c r="Q4430">
        <v>7.6900000000000004E-4</v>
      </c>
      <c r="R4430">
        <v>1.0338689999999999</v>
      </c>
      <c r="S4430">
        <v>1.002383</v>
      </c>
      <c r="T4430">
        <v>0.96605099999999999</v>
      </c>
      <c r="U4430">
        <v>19.7683</v>
      </c>
    </row>
    <row r="4431" spans="1:21" x14ac:dyDescent="0.25">
      <c r="A4431" t="s">
        <v>39</v>
      </c>
    </row>
    <row r="4432" spans="1:21" x14ac:dyDescent="0.25">
      <c r="A4432" t="s">
        <v>40</v>
      </c>
    </row>
    <row r="4433" spans="1:6" x14ac:dyDescent="0.25">
      <c r="A4433" t="s">
        <v>41</v>
      </c>
      <c r="B4433">
        <v>91.723460000000003</v>
      </c>
      <c r="E4433">
        <v>100</v>
      </c>
      <c r="F4433">
        <v>99.999979999999994</v>
      </c>
    </row>
    <row r="4434" spans="1:6" x14ac:dyDescent="0.25">
      <c r="A4434" t="s">
        <v>42</v>
      </c>
      <c r="B4434" t="s">
        <v>43</v>
      </c>
    </row>
    <row r="4435" spans="1:6" x14ac:dyDescent="0.25">
      <c r="A4435" t="s">
        <v>44</v>
      </c>
    </row>
    <row r="4436" spans="1:6" x14ac:dyDescent="0.25">
      <c r="A4436" t="s">
        <v>45</v>
      </c>
    </row>
    <row r="4437" spans="1:6" x14ac:dyDescent="0.25">
      <c r="A4437" t="s">
        <v>46</v>
      </c>
    </row>
    <row r="4438" spans="1:6" x14ac:dyDescent="0.25">
      <c r="A4438" t="s">
        <v>47</v>
      </c>
      <c r="B4438">
        <v>2.231E-2</v>
      </c>
    </row>
    <row r="4439" spans="1:6" x14ac:dyDescent="0.25">
      <c r="A4439" t="s">
        <v>48</v>
      </c>
    </row>
    <row r="4440" spans="1:6" x14ac:dyDescent="0.25">
      <c r="A4440" t="s">
        <v>49</v>
      </c>
    </row>
    <row r="4441" spans="1:6" x14ac:dyDescent="0.25">
      <c r="A4441" t="s">
        <v>50</v>
      </c>
    </row>
    <row r="4442" spans="1:6" x14ac:dyDescent="0.25">
      <c r="A4442" t="s">
        <v>51</v>
      </c>
      <c r="B4442">
        <v>71.837029999999999</v>
      </c>
    </row>
    <row r="4443" spans="1:6" x14ac:dyDescent="0.25">
      <c r="A4443" t="s">
        <v>52</v>
      </c>
      <c r="B4443">
        <v>6.2483999999999998E-2</v>
      </c>
    </row>
    <row r="4444" spans="1:6" x14ac:dyDescent="0.25">
      <c r="A4444" t="s">
        <v>31</v>
      </c>
      <c r="B4444">
        <v>16.929770000000001</v>
      </c>
    </row>
    <row r="4445" spans="1:6" x14ac:dyDescent="0.25">
      <c r="A4445" t="s">
        <v>53</v>
      </c>
    </row>
    <row r="4446" spans="1:6" x14ac:dyDescent="0.25">
      <c r="A4446" t="s">
        <v>54</v>
      </c>
      <c r="B4446">
        <v>1.115213</v>
      </c>
    </row>
    <row r="4447" spans="1:6" x14ac:dyDescent="0.25">
      <c r="A4447" t="s">
        <v>55</v>
      </c>
    </row>
    <row r="4448" spans="1:6" x14ac:dyDescent="0.25">
      <c r="A4448" t="s">
        <v>56</v>
      </c>
    </row>
    <row r="4449" spans="1:21" x14ac:dyDescent="0.25">
      <c r="A4449" t="s">
        <v>57</v>
      </c>
      <c r="B4449">
        <v>1.6587289999999999</v>
      </c>
    </row>
    <row r="4450" spans="1:21" x14ac:dyDescent="0.25">
      <c r="A4450" t="s">
        <v>58</v>
      </c>
      <c r="B4450">
        <v>9.7930000000000003E-2</v>
      </c>
    </row>
    <row r="4451" spans="1:21" x14ac:dyDescent="0.25">
      <c r="A4451" t="s">
        <v>59</v>
      </c>
    </row>
    <row r="4452" spans="1:21" x14ac:dyDescent="0.25">
      <c r="A4452" t="s">
        <v>40</v>
      </c>
    </row>
    <row r="4453" spans="1:21" x14ac:dyDescent="0.25">
      <c r="A4453" t="s">
        <v>41</v>
      </c>
      <c r="B4453">
        <v>91.723470000000006</v>
      </c>
    </row>
    <row r="4455" spans="1:21" x14ac:dyDescent="0.25">
      <c r="B4455" t="s">
        <v>165</v>
      </c>
    </row>
    <row r="4456" spans="1:21" x14ac:dyDescent="0.25">
      <c r="A4456" t="s">
        <v>22</v>
      </c>
    </row>
    <row r="4457" spans="1:21" x14ac:dyDescent="0.25">
      <c r="A4457" t="s">
        <v>23</v>
      </c>
    </row>
    <row r="4458" spans="1:21" x14ac:dyDescent="0.25">
      <c r="A4458" t="s">
        <v>24</v>
      </c>
    </row>
    <row r="4459" spans="1:21" x14ac:dyDescent="0.25">
      <c r="A4459" t="s">
        <v>25</v>
      </c>
      <c r="B4459">
        <v>0.10549799999999999</v>
      </c>
      <c r="C4459">
        <v>2.6495000000000001E-2</v>
      </c>
      <c r="D4459">
        <v>244</v>
      </c>
      <c r="E4459">
        <v>0.115397</v>
      </c>
      <c r="F4459">
        <v>0.18343699999999999</v>
      </c>
      <c r="G4459">
        <v>29.452860000000001</v>
      </c>
      <c r="H4459">
        <v>20</v>
      </c>
      <c r="I4459">
        <v>589</v>
      </c>
      <c r="J4459">
        <v>0.87665400000000004</v>
      </c>
      <c r="K4459">
        <v>17.252369999999999</v>
      </c>
      <c r="L4459">
        <v>2.4140709999999999</v>
      </c>
      <c r="M4459">
        <v>12.20049</v>
      </c>
      <c r="N4459">
        <v>13.100569999999999</v>
      </c>
      <c r="O4459">
        <v>11.300420000000001</v>
      </c>
      <c r="P4459">
        <v>2.042E-3</v>
      </c>
      <c r="Q4459">
        <v>4.2400000000000001E-4</v>
      </c>
      <c r="R4459">
        <v>0.88621899999999998</v>
      </c>
      <c r="S4459">
        <v>2.8087149999999999</v>
      </c>
      <c r="T4459">
        <v>1.003204</v>
      </c>
      <c r="U4459">
        <v>19.6798</v>
      </c>
    </row>
    <row r="4460" spans="1:21" x14ac:dyDescent="0.25">
      <c r="A4460" t="s">
        <v>26</v>
      </c>
    </row>
    <row r="4461" spans="1:21" x14ac:dyDescent="0.25">
      <c r="A4461" t="s">
        <v>27</v>
      </c>
    </row>
    <row r="4462" spans="1:21" x14ac:dyDescent="0.25">
      <c r="A4462" t="s">
        <v>28</v>
      </c>
    </row>
    <row r="4463" spans="1:21" x14ac:dyDescent="0.25">
      <c r="A4463" t="s">
        <v>29</v>
      </c>
      <c r="B4463">
        <v>54.890949999999997</v>
      </c>
      <c r="C4463">
        <v>0.83876300000000004</v>
      </c>
      <c r="D4463">
        <v>1492</v>
      </c>
      <c r="E4463">
        <v>60.040999999999997</v>
      </c>
      <c r="F4463">
        <v>36.504779999999997</v>
      </c>
      <c r="G4463">
        <v>4025.73</v>
      </c>
      <c r="H4463">
        <v>20</v>
      </c>
      <c r="I4463">
        <v>79459</v>
      </c>
      <c r="J4463">
        <v>200.08600000000001</v>
      </c>
      <c r="K4463">
        <v>3937.6529999999998</v>
      </c>
      <c r="L4463">
        <v>45.707009999999997</v>
      </c>
      <c r="M4463">
        <v>88.07687</v>
      </c>
      <c r="N4463">
        <v>107.7383</v>
      </c>
      <c r="O4463">
        <v>68.415440000000004</v>
      </c>
      <c r="P4463">
        <v>0.58140999999999998</v>
      </c>
      <c r="Q4463">
        <v>0.49686799999999998</v>
      </c>
      <c r="R4463">
        <v>1.0897250000000001</v>
      </c>
      <c r="S4463">
        <v>1.002829</v>
      </c>
      <c r="T4463">
        <v>1</v>
      </c>
      <c r="U4463">
        <v>19.6798</v>
      </c>
    </row>
    <row r="4464" spans="1:21" x14ac:dyDescent="0.25">
      <c r="A4464" t="s">
        <v>30</v>
      </c>
      <c r="B4464">
        <v>9.1789999999999997E-3</v>
      </c>
      <c r="C4464">
        <v>4.7364000000000003E-2</v>
      </c>
      <c r="D4464">
        <v>566</v>
      </c>
      <c r="E4464">
        <v>1.0041E-2</v>
      </c>
      <c r="F4464">
        <v>6.9459999999999999E-3</v>
      </c>
      <c r="G4464">
        <v>36.35436</v>
      </c>
      <c r="H4464">
        <v>20</v>
      </c>
      <c r="I4464">
        <v>727</v>
      </c>
      <c r="J4464">
        <v>5.5903000000000001E-2</v>
      </c>
      <c r="K4464">
        <v>1.100166</v>
      </c>
      <c r="L4464">
        <v>1.031207</v>
      </c>
      <c r="M4464">
        <v>35.254199999999997</v>
      </c>
      <c r="N4464">
        <v>40.605440000000002</v>
      </c>
      <c r="O4464">
        <v>29.902950000000001</v>
      </c>
      <c r="P4464">
        <v>2.0799999999999999E-4</v>
      </c>
      <c r="Q4464">
        <v>9.7E-5</v>
      </c>
      <c r="R4464">
        <v>1.044727</v>
      </c>
      <c r="S4464">
        <v>1.0073350000000001</v>
      </c>
      <c r="T4464">
        <v>0.89496600000000004</v>
      </c>
      <c r="U4464">
        <v>19.6798</v>
      </c>
    </row>
    <row r="4465" spans="1:21" x14ac:dyDescent="0.25">
      <c r="A4465" t="s">
        <v>31</v>
      </c>
      <c r="B4465">
        <v>16.517600000000002</v>
      </c>
      <c r="C4465">
        <v>0.87297999999999998</v>
      </c>
      <c r="D4465">
        <v>334</v>
      </c>
      <c r="E4465">
        <v>18.067340000000002</v>
      </c>
      <c r="F4465">
        <v>19.689340000000001</v>
      </c>
      <c r="G4465">
        <v>3414.0349999999999</v>
      </c>
      <c r="H4465">
        <v>20</v>
      </c>
      <c r="I4465">
        <v>67520</v>
      </c>
      <c r="J4465">
        <v>171.65979999999999</v>
      </c>
      <c r="K4465">
        <v>3378.23</v>
      </c>
      <c r="L4465">
        <v>95.351460000000003</v>
      </c>
      <c r="M4465">
        <v>35.804749999999999</v>
      </c>
      <c r="N4465">
        <v>23.201779999999999</v>
      </c>
      <c r="O4465">
        <v>48.407730000000001</v>
      </c>
      <c r="P4465">
        <v>12.96364</v>
      </c>
      <c r="Q4465">
        <v>0.146763</v>
      </c>
      <c r="R4465">
        <v>0.95658600000000005</v>
      </c>
      <c r="S4465">
        <v>1.175613</v>
      </c>
      <c r="T4465">
        <v>1.006186</v>
      </c>
      <c r="U4465">
        <v>19.6798</v>
      </c>
    </row>
    <row r="4466" spans="1:21" x14ac:dyDescent="0.25">
      <c r="A4466" t="s">
        <v>32</v>
      </c>
    </row>
    <row r="4467" spans="1:21" x14ac:dyDescent="0.25">
      <c r="A4467" t="s">
        <v>33</v>
      </c>
      <c r="B4467">
        <v>15.202830000000001</v>
      </c>
      <c r="E4467">
        <v>16.62921</v>
      </c>
      <c r="F4467">
        <v>40.155329999999999</v>
      </c>
    </row>
    <row r="4468" spans="1:21" x14ac:dyDescent="0.25">
      <c r="A4468" t="s">
        <v>34</v>
      </c>
      <c r="B4468">
        <v>1.7644340000000001</v>
      </c>
      <c r="C4468">
        <v>9.7670999999999994E-2</v>
      </c>
      <c r="D4468">
        <v>530</v>
      </c>
      <c r="E4468">
        <v>1.9299789999999999</v>
      </c>
      <c r="F4468">
        <v>1.357281</v>
      </c>
      <c r="G4468">
        <v>216.2542</v>
      </c>
      <c r="H4468">
        <v>20</v>
      </c>
      <c r="I4468">
        <v>4322</v>
      </c>
      <c r="J4468">
        <v>9.7054899999999993</v>
      </c>
      <c r="K4468">
        <v>191.00210000000001</v>
      </c>
      <c r="L4468">
        <v>8.5638089999999991</v>
      </c>
      <c r="M4468">
        <v>25.252099999999999</v>
      </c>
      <c r="N4468">
        <v>25.202100000000002</v>
      </c>
      <c r="O4468">
        <v>25.302109999999999</v>
      </c>
      <c r="P4468">
        <v>5.7540000000000001E-2</v>
      </c>
      <c r="Q4468">
        <v>1.7725000000000001E-2</v>
      </c>
      <c r="R4468">
        <v>1.0616680000000001</v>
      </c>
      <c r="S4468">
        <v>1.012332</v>
      </c>
      <c r="T4468">
        <v>0.92673499999999998</v>
      </c>
      <c r="U4468">
        <v>19.6798</v>
      </c>
    </row>
    <row r="4469" spans="1:21" x14ac:dyDescent="0.25">
      <c r="A4469" t="s">
        <v>35</v>
      </c>
    </row>
    <row r="4470" spans="1:21" x14ac:dyDescent="0.25">
      <c r="A4470" t="s">
        <v>36</v>
      </c>
    </row>
    <row r="4471" spans="1:21" x14ac:dyDescent="0.25">
      <c r="A4471" t="s">
        <v>37</v>
      </c>
      <c r="B4471">
        <v>2.781425</v>
      </c>
      <c r="C4471">
        <v>0.117539</v>
      </c>
      <c r="D4471">
        <v>641</v>
      </c>
      <c r="E4471">
        <v>3.0423879999999999</v>
      </c>
      <c r="F4471">
        <v>1.994548</v>
      </c>
      <c r="G4471">
        <v>360.8793</v>
      </c>
      <c r="H4471">
        <v>20</v>
      </c>
      <c r="I4471">
        <v>7209</v>
      </c>
      <c r="J4471">
        <v>16.223410000000001</v>
      </c>
      <c r="K4471">
        <v>319.27350000000001</v>
      </c>
      <c r="L4471">
        <v>8.6737830000000002</v>
      </c>
      <c r="M4471">
        <v>41.60575</v>
      </c>
      <c r="N4471">
        <v>44.006390000000003</v>
      </c>
      <c r="O4471">
        <v>36.804470000000002</v>
      </c>
      <c r="P4471">
        <v>3.0547999999999999E-2</v>
      </c>
      <c r="Q4471">
        <v>3.0547999999999999E-2</v>
      </c>
      <c r="R4471">
        <v>1.0691079999999999</v>
      </c>
      <c r="S4471">
        <v>1.005566</v>
      </c>
      <c r="T4471">
        <v>0.84715099999999999</v>
      </c>
      <c r="U4471">
        <v>19.6798</v>
      </c>
    </row>
    <row r="4472" spans="1:21" x14ac:dyDescent="0.25">
      <c r="A4472" t="s">
        <v>38</v>
      </c>
      <c r="B4472">
        <v>0.15051800000000001</v>
      </c>
      <c r="C4472">
        <v>7.1739999999999998E-2</v>
      </c>
      <c r="D4472">
        <v>800</v>
      </c>
      <c r="E4472">
        <v>0.16464000000000001</v>
      </c>
      <c r="F4472">
        <v>0.108346</v>
      </c>
      <c r="G4472">
        <v>56.860669999999999</v>
      </c>
      <c r="H4472">
        <v>20</v>
      </c>
      <c r="I4472">
        <v>1137</v>
      </c>
      <c r="J4472">
        <v>0.71416400000000002</v>
      </c>
      <c r="K4472">
        <v>14.05461</v>
      </c>
      <c r="L4472">
        <v>1.3283320000000001</v>
      </c>
      <c r="M4472">
        <v>42.806060000000002</v>
      </c>
      <c r="N4472">
        <v>44.10642</v>
      </c>
      <c r="O4472">
        <v>40.205329999999996</v>
      </c>
      <c r="P4472">
        <v>1.4959999999999999E-3</v>
      </c>
      <c r="Q4472">
        <v>1.4959999999999999E-3</v>
      </c>
      <c r="R4472">
        <v>1.0346379999999999</v>
      </c>
      <c r="S4472">
        <v>1.002802</v>
      </c>
      <c r="T4472">
        <v>0.96946900000000003</v>
      </c>
      <c r="U4472">
        <v>19.6798</v>
      </c>
    </row>
    <row r="4473" spans="1:21" x14ac:dyDescent="0.25">
      <c r="A4473" t="s">
        <v>39</v>
      </c>
    </row>
    <row r="4474" spans="1:21" x14ac:dyDescent="0.25">
      <c r="A4474" t="s">
        <v>40</v>
      </c>
    </row>
    <row r="4475" spans="1:21" x14ac:dyDescent="0.25">
      <c r="A4475" t="s">
        <v>41</v>
      </c>
      <c r="B4475">
        <v>91.422449999999998</v>
      </c>
      <c r="E4475">
        <v>99.999979999999994</v>
      </c>
      <c r="F4475">
        <v>100</v>
      </c>
    </row>
    <row r="4476" spans="1:21" x14ac:dyDescent="0.25">
      <c r="A4476" t="s">
        <v>42</v>
      </c>
      <c r="B4476" t="s">
        <v>43</v>
      </c>
    </row>
    <row r="4477" spans="1:21" x14ac:dyDescent="0.25">
      <c r="A4477" t="s">
        <v>44</v>
      </c>
    </row>
    <row r="4478" spans="1:21" x14ac:dyDescent="0.25">
      <c r="A4478" t="s">
        <v>45</v>
      </c>
    </row>
    <row r="4479" spans="1:21" x14ac:dyDescent="0.25">
      <c r="A4479" t="s">
        <v>46</v>
      </c>
    </row>
    <row r="4480" spans="1:21" x14ac:dyDescent="0.25">
      <c r="A4480" t="s">
        <v>47</v>
      </c>
      <c r="B4480">
        <v>0.17494799999999999</v>
      </c>
    </row>
    <row r="4481" spans="1:2" x14ac:dyDescent="0.25">
      <c r="A4481" t="s">
        <v>48</v>
      </c>
    </row>
    <row r="4482" spans="1:2" x14ac:dyDescent="0.25">
      <c r="A4482" t="s">
        <v>49</v>
      </c>
    </row>
    <row r="4483" spans="1:2" x14ac:dyDescent="0.25">
      <c r="A4483" t="s">
        <v>50</v>
      </c>
    </row>
    <row r="4484" spans="1:2" x14ac:dyDescent="0.25">
      <c r="A4484" t="s">
        <v>51</v>
      </c>
      <c r="B4484">
        <v>68.711680000000001</v>
      </c>
    </row>
    <row r="4485" spans="1:2" x14ac:dyDescent="0.25">
      <c r="A4485" t="s">
        <v>52</v>
      </c>
      <c r="B4485">
        <v>1.1809E-2</v>
      </c>
    </row>
    <row r="4486" spans="1:2" x14ac:dyDescent="0.25">
      <c r="A4486" t="s">
        <v>31</v>
      </c>
      <c r="B4486">
        <v>16.517600000000002</v>
      </c>
    </row>
    <row r="4487" spans="1:2" x14ac:dyDescent="0.25">
      <c r="A4487" t="s">
        <v>53</v>
      </c>
    </row>
    <row r="4488" spans="1:2" x14ac:dyDescent="0.25">
      <c r="A4488" t="s">
        <v>54</v>
      </c>
      <c r="B4488">
        <v>2.2783009999999999</v>
      </c>
    </row>
    <row r="4489" spans="1:2" x14ac:dyDescent="0.25">
      <c r="A4489" t="s">
        <v>55</v>
      </c>
    </row>
    <row r="4490" spans="1:2" x14ac:dyDescent="0.25">
      <c r="A4490" t="s">
        <v>56</v>
      </c>
    </row>
    <row r="4491" spans="1:2" x14ac:dyDescent="0.25">
      <c r="A4491" t="s">
        <v>57</v>
      </c>
      <c r="B4491">
        <v>3.536562</v>
      </c>
    </row>
    <row r="4492" spans="1:2" x14ac:dyDescent="0.25">
      <c r="A4492" t="s">
        <v>58</v>
      </c>
      <c r="B4492">
        <v>0.19153800000000001</v>
      </c>
    </row>
    <row r="4493" spans="1:2" x14ac:dyDescent="0.25">
      <c r="A4493" t="s">
        <v>59</v>
      </c>
    </row>
    <row r="4494" spans="1:2" x14ac:dyDescent="0.25">
      <c r="A4494" t="s">
        <v>40</v>
      </c>
    </row>
    <row r="4495" spans="1:2" x14ac:dyDescent="0.25">
      <c r="A4495" t="s">
        <v>41</v>
      </c>
      <c r="B4495">
        <v>91.422449999999998</v>
      </c>
    </row>
    <row r="4497" spans="1:21" x14ac:dyDescent="0.25">
      <c r="B4497" t="s">
        <v>166</v>
      </c>
    </row>
    <row r="4498" spans="1:21" x14ac:dyDescent="0.25">
      <c r="A4498" t="s">
        <v>22</v>
      </c>
    </row>
    <row r="4499" spans="1:21" x14ac:dyDescent="0.25">
      <c r="A4499" t="s">
        <v>23</v>
      </c>
    </row>
    <row r="4500" spans="1:21" x14ac:dyDescent="0.25">
      <c r="A4500" t="s">
        <v>24</v>
      </c>
    </row>
    <row r="4501" spans="1:21" x14ac:dyDescent="0.25">
      <c r="A4501" t="s">
        <v>25</v>
      </c>
      <c r="B4501">
        <v>7.8145000000000006E-2</v>
      </c>
      <c r="C4501">
        <v>2.4832E-2</v>
      </c>
      <c r="D4501">
        <v>241</v>
      </c>
      <c r="E4501">
        <v>8.4742999999999999E-2</v>
      </c>
      <c r="F4501">
        <v>0.134967</v>
      </c>
      <c r="G4501">
        <v>24.602</v>
      </c>
      <c r="H4501">
        <v>20</v>
      </c>
      <c r="I4501">
        <v>492</v>
      </c>
      <c r="J4501">
        <v>0.64619700000000002</v>
      </c>
      <c r="K4501">
        <v>12.751530000000001</v>
      </c>
      <c r="L4501">
        <v>2.0760360000000002</v>
      </c>
      <c r="M4501">
        <v>11.85047</v>
      </c>
      <c r="N4501">
        <v>13.00056</v>
      </c>
      <c r="O4501">
        <v>10.700379999999999</v>
      </c>
      <c r="P4501">
        <v>1.505E-3</v>
      </c>
      <c r="Q4501">
        <v>3.1300000000000002E-4</v>
      </c>
      <c r="R4501">
        <v>0.88607199999999997</v>
      </c>
      <c r="S4501">
        <v>2.8229500000000001</v>
      </c>
      <c r="T4501">
        <v>1.0032140000000001</v>
      </c>
      <c r="U4501">
        <v>19.7332</v>
      </c>
    </row>
    <row r="4502" spans="1:21" x14ac:dyDescent="0.25">
      <c r="A4502" t="s">
        <v>26</v>
      </c>
    </row>
    <row r="4503" spans="1:21" x14ac:dyDescent="0.25">
      <c r="A4503" t="s">
        <v>27</v>
      </c>
    </row>
    <row r="4504" spans="1:21" x14ac:dyDescent="0.25">
      <c r="A4504" t="s">
        <v>28</v>
      </c>
    </row>
    <row r="4505" spans="1:21" x14ac:dyDescent="0.25">
      <c r="A4505" t="s">
        <v>29</v>
      </c>
      <c r="B4505">
        <v>56.504420000000003</v>
      </c>
      <c r="C4505">
        <v>0.85576300000000005</v>
      </c>
      <c r="D4505">
        <v>1482</v>
      </c>
      <c r="E4505">
        <v>61.275080000000003</v>
      </c>
      <c r="F4505">
        <v>37.326320000000003</v>
      </c>
      <c r="G4505">
        <v>4159.4709999999995</v>
      </c>
      <c r="H4505">
        <v>20</v>
      </c>
      <c r="I4505">
        <v>82063</v>
      </c>
      <c r="J4505">
        <v>206.34479999999999</v>
      </c>
      <c r="K4505">
        <v>4071.8440000000001</v>
      </c>
      <c r="L4505">
        <v>47.46819</v>
      </c>
      <c r="M4505">
        <v>87.626499999999993</v>
      </c>
      <c r="N4505">
        <v>106.4374</v>
      </c>
      <c r="O4505">
        <v>68.815619999999996</v>
      </c>
      <c r="P4505">
        <v>0.59959700000000005</v>
      </c>
      <c r="Q4505">
        <v>0.51241000000000003</v>
      </c>
      <c r="R4505">
        <v>1.089367</v>
      </c>
      <c r="S4505">
        <v>1.001927</v>
      </c>
      <c r="T4505">
        <v>1</v>
      </c>
      <c r="U4505">
        <v>19.7332</v>
      </c>
    </row>
    <row r="4506" spans="1:21" x14ac:dyDescent="0.25">
      <c r="A4506" t="s">
        <v>30</v>
      </c>
      <c r="B4506">
        <v>1.0000000000000001E-5</v>
      </c>
      <c r="C4506">
        <v>-4.0000000000000003E-5</v>
      </c>
      <c r="E4506">
        <v>1.1E-5</v>
      </c>
      <c r="F4506">
        <v>7.9999999999999996E-6</v>
      </c>
      <c r="G4506">
        <v>29.402850000000001</v>
      </c>
      <c r="H4506">
        <v>20</v>
      </c>
      <c r="I4506">
        <v>588</v>
      </c>
      <c r="J4506">
        <v>-6.5892999999999993E-2</v>
      </c>
      <c r="K4506">
        <v>-1.3002849999999999</v>
      </c>
      <c r="L4506">
        <v>0.95765</v>
      </c>
      <c r="M4506">
        <v>30.703140000000001</v>
      </c>
      <c r="N4506">
        <v>33.703749999999999</v>
      </c>
      <c r="O4506">
        <v>27.702529999999999</v>
      </c>
      <c r="P4506">
        <v>-2.4499999999999999E-4</v>
      </c>
      <c r="Q4506">
        <v>-1.15E-4</v>
      </c>
      <c r="R4506">
        <v>1.0444340000000001</v>
      </c>
      <c r="S4506">
        <v>1.007393</v>
      </c>
      <c r="T4506">
        <v>0.88863400000000003</v>
      </c>
      <c r="U4506">
        <v>19.7332</v>
      </c>
    </row>
    <row r="4507" spans="1:21" x14ac:dyDescent="0.25">
      <c r="A4507" t="s">
        <v>31</v>
      </c>
      <c r="B4507">
        <v>16.531739999999999</v>
      </c>
      <c r="C4507">
        <v>0.87365999999999999</v>
      </c>
      <c r="D4507">
        <v>329</v>
      </c>
      <c r="E4507">
        <v>17.927510000000002</v>
      </c>
      <c r="F4507">
        <v>19.574310000000001</v>
      </c>
      <c r="G4507">
        <v>3421.5520000000001</v>
      </c>
      <c r="H4507">
        <v>20</v>
      </c>
      <c r="I4507">
        <v>67667</v>
      </c>
      <c r="J4507">
        <v>171.62690000000001</v>
      </c>
      <c r="K4507">
        <v>3386.748</v>
      </c>
      <c r="L4507">
        <v>98.308319999999995</v>
      </c>
      <c r="M4507">
        <v>34.804290000000002</v>
      </c>
      <c r="N4507">
        <v>25.302109999999999</v>
      </c>
      <c r="O4507">
        <v>44.306480000000001</v>
      </c>
      <c r="P4507">
        <v>12.96115</v>
      </c>
      <c r="Q4507">
        <v>0.146735</v>
      </c>
      <c r="R4507">
        <v>0.95640599999999998</v>
      </c>
      <c r="S4507">
        <v>1.177249</v>
      </c>
      <c r="T4507">
        <v>1.006221</v>
      </c>
      <c r="U4507">
        <v>19.7332</v>
      </c>
    </row>
    <row r="4508" spans="1:21" x14ac:dyDescent="0.25">
      <c r="A4508" t="s">
        <v>32</v>
      </c>
    </row>
    <row r="4509" spans="1:21" x14ac:dyDescent="0.25">
      <c r="A4509" t="s">
        <v>33</v>
      </c>
      <c r="B4509">
        <v>15.32718</v>
      </c>
      <c r="E4509">
        <v>16.62125</v>
      </c>
      <c r="F4509">
        <v>40.21284</v>
      </c>
    </row>
    <row r="4510" spans="1:21" x14ac:dyDescent="0.25">
      <c r="A4510" t="s">
        <v>34</v>
      </c>
      <c r="B4510">
        <v>1.202175</v>
      </c>
      <c r="C4510">
        <v>8.2650000000000001E-2</v>
      </c>
      <c r="D4510">
        <v>502</v>
      </c>
      <c r="E4510">
        <v>1.303674</v>
      </c>
      <c r="F4510">
        <v>0.91857699999999998</v>
      </c>
      <c r="G4510">
        <v>153.67789999999999</v>
      </c>
      <c r="H4510">
        <v>20</v>
      </c>
      <c r="I4510">
        <v>3072</v>
      </c>
      <c r="J4510">
        <v>6.6297490000000003</v>
      </c>
      <c r="K4510">
        <v>130.8262</v>
      </c>
      <c r="L4510">
        <v>6.7250019999999999</v>
      </c>
      <c r="M4510">
        <v>22.85172</v>
      </c>
      <c r="N4510">
        <v>23.401810000000001</v>
      </c>
      <c r="O4510">
        <v>22.301639999999999</v>
      </c>
      <c r="P4510">
        <v>3.9305E-2</v>
      </c>
      <c r="Q4510">
        <v>1.2108000000000001E-2</v>
      </c>
      <c r="R4510">
        <v>1.061385</v>
      </c>
      <c r="S4510">
        <v>1.012405</v>
      </c>
      <c r="T4510">
        <v>0.92453399999999997</v>
      </c>
      <c r="U4510">
        <v>19.7332</v>
      </c>
    </row>
    <row r="4511" spans="1:21" x14ac:dyDescent="0.25">
      <c r="A4511" t="s">
        <v>35</v>
      </c>
    </row>
    <row r="4512" spans="1:21" x14ac:dyDescent="0.25">
      <c r="A4512" t="s">
        <v>36</v>
      </c>
    </row>
    <row r="4513" spans="1:21" x14ac:dyDescent="0.25">
      <c r="A4513" t="s">
        <v>37</v>
      </c>
      <c r="B4513">
        <v>1.8721399999999999</v>
      </c>
      <c r="C4513">
        <v>9.8836999999999994E-2</v>
      </c>
      <c r="D4513">
        <v>602</v>
      </c>
      <c r="E4513">
        <v>2.030205</v>
      </c>
      <c r="F4513">
        <v>1.3335189999999999</v>
      </c>
      <c r="G4513">
        <v>255.56540000000001</v>
      </c>
      <c r="H4513">
        <v>20</v>
      </c>
      <c r="I4513">
        <v>5107</v>
      </c>
      <c r="J4513">
        <v>11.04369</v>
      </c>
      <c r="K4513">
        <v>217.9273</v>
      </c>
      <c r="L4513">
        <v>6.7900859999999996</v>
      </c>
      <c r="M4513">
        <v>37.638019999999997</v>
      </c>
      <c r="N4513">
        <v>38.704940000000001</v>
      </c>
      <c r="O4513">
        <v>35.504159999999999</v>
      </c>
      <c r="P4513">
        <v>2.0795000000000001E-2</v>
      </c>
      <c r="Q4513">
        <v>2.0795000000000001E-2</v>
      </c>
      <c r="R4513">
        <v>1.068792</v>
      </c>
      <c r="S4513">
        <v>1.005109</v>
      </c>
      <c r="T4513">
        <v>0.83820300000000003</v>
      </c>
      <c r="U4513">
        <v>19.7332</v>
      </c>
    </row>
    <row r="4514" spans="1:21" x14ac:dyDescent="0.25">
      <c r="A4514" t="s">
        <v>38</v>
      </c>
      <c r="B4514">
        <v>0.698542</v>
      </c>
      <c r="C4514">
        <v>8.8578000000000004E-2</v>
      </c>
      <c r="D4514">
        <v>802</v>
      </c>
      <c r="E4514">
        <v>0.75751999999999997</v>
      </c>
      <c r="F4514">
        <v>0.49946099999999999</v>
      </c>
      <c r="G4514">
        <v>108.9892</v>
      </c>
      <c r="H4514">
        <v>20</v>
      </c>
      <c r="I4514">
        <v>2179</v>
      </c>
      <c r="J4514">
        <v>3.3217940000000001</v>
      </c>
      <c r="K4514">
        <v>65.549620000000004</v>
      </c>
      <c r="L4514">
        <v>2.5089839999999999</v>
      </c>
      <c r="M4514">
        <v>43.439570000000003</v>
      </c>
      <c r="N4514">
        <v>44.606560000000002</v>
      </c>
      <c r="O4514">
        <v>41.105580000000003</v>
      </c>
      <c r="P4514">
        <v>6.96E-3</v>
      </c>
      <c r="Q4514">
        <v>6.96E-3</v>
      </c>
      <c r="R4514">
        <v>1.034316</v>
      </c>
      <c r="S4514">
        <v>1.0024329999999999</v>
      </c>
      <c r="T4514">
        <v>0.96795900000000001</v>
      </c>
      <c r="U4514">
        <v>19.7332</v>
      </c>
    </row>
    <row r="4515" spans="1:21" x14ac:dyDescent="0.25">
      <c r="A4515" t="s">
        <v>39</v>
      </c>
    </row>
    <row r="4516" spans="1:21" x14ac:dyDescent="0.25">
      <c r="A4516" t="s">
        <v>40</v>
      </c>
    </row>
    <row r="4517" spans="1:21" x14ac:dyDescent="0.25">
      <c r="A4517" t="s">
        <v>41</v>
      </c>
      <c r="B4517">
        <v>92.214359999999999</v>
      </c>
      <c r="E4517">
        <v>99.999989999999997</v>
      </c>
      <c r="F4517">
        <v>100</v>
      </c>
    </row>
    <row r="4518" spans="1:21" x14ac:dyDescent="0.25">
      <c r="A4518" t="s">
        <v>42</v>
      </c>
      <c r="B4518" t="s">
        <v>43</v>
      </c>
    </row>
    <row r="4519" spans="1:21" x14ac:dyDescent="0.25">
      <c r="A4519" t="s">
        <v>44</v>
      </c>
    </row>
    <row r="4520" spans="1:21" x14ac:dyDescent="0.25">
      <c r="A4520" t="s">
        <v>45</v>
      </c>
    </row>
    <row r="4521" spans="1:21" x14ac:dyDescent="0.25">
      <c r="A4521" t="s">
        <v>46</v>
      </c>
    </row>
    <row r="4522" spans="1:21" x14ac:dyDescent="0.25">
      <c r="A4522" t="s">
        <v>47</v>
      </c>
      <c r="B4522">
        <v>0.12958800000000001</v>
      </c>
    </row>
    <row r="4523" spans="1:21" x14ac:dyDescent="0.25">
      <c r="A4523" t="s">
        <v>48</v>
      </c>
    </row>
    <row r="4524" spans="1:21" x14ac:dyDescent="0.25">
      <c r="A4524" t="s">
        <v>49</v>
      </c>
    </row>
    <row r="4525" spans="1:21" x14ac:dyDescent="0.25">
      <c r="A4525" t="s">
        <v>50</v>
      </c>
    </row>
    <row r="4526" spans="1:21" x14ac:dyDescent="0.25">
      <c r="A4526" t="s">
        <v>51</v>
      </c>
      <c r="B4526">
        <v>70.731390000000005</v>
      </c>
    </row>
    <row r="4527" spans="1:21" x14ac:dyDescent="0.25">
      <c r="A4527" t="s">
        <v>52</v>
      </c>
      <c r="B4527">
        <v>1.2999999999999999E-5</v>
      </c>
    </row>
    <row r="4528" spans="1:21" x14ac:dyDescent="0.25">
      <c r="A4528" t="s">
        <v>31</v>
      </c>
      <c r="B4528">
        <v>16.531739999999999</v>
      </c>
    </row>
    <row r="4529" spans="1:21" x14ac:dyDescent="0.25">
      <c r="A4529" t="s">
        <v>53</v>
      </c>
    </row>
    <row r="4530" spans="1:21" x14ac:dyDescent="0.25">
      <c r="A4530" t="s">
        <v>54</v>
      </c>
      <c r="B4530">
        <v>1.552292</v>
      </c>
    </row>
    <row r="4531" spans="1:21" x14ac:dyDescent="0.25">
      <c r="A4531" t="s">
        <v>55</v>
      </c>
    </row>
    <row r="4532" spans="1:21" x14ac:dyDescent="0.25">
      <c r="A4532" t="s">
        <v>56</v>
      </c>
    </row>
    <row r="4533" spans="1:21" x14ac:dyDescent="0.25">
      <c r="A4533" t="s">
        <v>57</v>
      </c>
      <c r="B4533">
        <v>2.3804120000000002</v>
      </c>
    </row>
    <row r="4534" spans="1:21" x14ac:dyDescent="0.25">
      <c r="A4534" t="s">
        <v>58</v>
      </c>
      <c r="B4534">
        <v>0.88891200000000004</v>
      </c>
    </row>
    <row r="4535" spans="1:21" x14ac:dyDescent="0.25">
      <c r="A4535" t="s">
        <v>59</v>
      </c>
    </row>
    <row r="4536" spans="1:21" x14ac:dyDescent="0.25">
      <c r="A4536" t="s">
        <v>40</v>
      </c>
    </row>
    <row r="4537" spans="1:21" x14ac:dyDescent="0.25">
      <c r="A4537" t="s">
        <v>41</v>
      </c>
      <c r="B4537">
        <v>92.214349999999996</v>
      </c>
    </row>
    <row r="4539" spans="1:21" x14ac:dyDescent="0.25">
      <c r="B4539" t="s">
        <v>167</v>
      </c>
    </row>
    <row r="4540" spans="1:21" x14ac:dyDescent="0.25">
      <c r="A4540" t="s">
        <v>22</v>
      </c>
    </row>
    <row r="4541" spans="1:21" x14ac:dyDescent="0.25">
      <c r="A4541" t="s">
        <v>23</v>
      </c>
    </row>
    <row r="4542" spans="1:21" x14ac:dyDescent="0.25">
      <c r="A4542" t="s">
        <v>24</v>
      </c>
    </row>
    <row r="4543" spans="1:21" x14ac:dyDescent="0.25">
      <c r="A4543" t="s">
        <v>25</v>
      </c>
      <c r="B4543">
        <v>3.8219000000000003E-2</v>
      </c>
      <c r="C4543">
        <v>2.3333E-2</v>
      </c>
      <c r="D4543">
        <v>253</v>
      </c>
      <c r="E4543">
        <v>4.2039E-2</v>
      </c>
      <c r="F4543">
        <v>6.6952999999999999E-2</v>
      </c>
      <c r="G4543">
        <v>19.30123</v>
      </c>
      <c r="H4543">
        <v>20</v>
      </c>
      <c r="I4543">
        <v>386</v>
      </c>
      <c r="J4543">
        <v>0.316245</v>
      </c>
      <c r="K4543">
        <v>6.2506680000000001</v>
      </c>
      <c r="L4543">
        <v>1.478958</v>
      </c>
      <c r="M4543">
        <v>13.050560000000001</v>
      </c>
      <c r="N4543">
        <v>12.80054</v>
      </c>
      <c r="O4543">
        <v>13.30058</v>
      </c>
      <c r="P4543">
        <v>7.3700000000000002E-4</v>
      </c>
      <c r="Q4543">
        <v>1.5300000000000001E-4</v>
      </c>
      <c r="R4543">
        <v>0.88618200000000003</v>
      </c>
      <c r="S4543">
        <v>2.820805</v>
      </c>
      <c r="T4543">
        <v>1.0032140000000001</v>
      </c>
      <c r="U4543">
        <v>19.7653</v>
      </c>
    </row>
    <row r="4544" spans="1:21" x14ac:dyDescent="0.25">
      <c r="A4544" t="s">
        <v>26</v>
      </c>
    </row>
    <row r="4545" spans="1:21" x14ac:dyDescent="0.25">
      <c r="A4545" t="s">
        <v>27</v>
      </c>
    </row>
    <row r="4546" spans="1:21" x14ac:dyDescent="0.25">
      <c r="A4546" t="s">
        <v>28</v>
      </c>
    </row>
    <row r="4547" spans="1:21" x14ac:dyDescent="0.25">
      <c r="A4547" t="s">
        <v>29</v>
      </c>
      <c r="B4547">
        <v>54.652900000000002</v>
      </c>
      <c r="C4547">
        <v>0.83493899999999999</v>
      </c>
      <c r="D4547">
        <v>1469</v>
      </c>
      <c r="E4547">
        <v>60.115200000000002</v>
      </c>
      <c r="F4547">
        <v>36.619860000000003</v>
      </c>
      <c r="G4547">
        <v>4023.2150000000001</v>
      </c>
      <c r="H4547">
        <v>20</v>
      </c>
      <c r="I4547">
        <v>79410</v>
      </c>
      <c r="J4547">
        <v>199.197</v>
      </c>
      <c r="K4547">
        <v>3937.1889999999999</v>
      </c>
      <c r="L4547">
        <v>46.767769999999999</v>
      </c>
      <c r="M4547">
        <v>86.025369999999995</v>
      </c>
      <c r="N4547">
        <v>103.035</v>
      </c>
      <c r="O4547">
        <v>69.015720000000002</v>
      </c>
      <c r="P4547">
        <v>0.57882699999999998</v>
      </c>
      <c r="Q4547">
        <v>0.49465999999999999</v>
      </c>
      <c r="R4547">
        <v>1.089518</v>
      </c>
      <c r="S4547">
        <v>1.0025170000000001</v>
      </c>
      <c r="T4547">
        <v>1</v>
      </c>
      <c r="U4547">
        <v>19.7653</v>
      </c>
    </row>
    <row r="4548" spans="1:21" x14ac:dyDescent="0.25">
      <c r="A4548" t="s">
        <v>30</v>
      </c>
      <c r="B4548">
        <v>1.3656E-2</v>
      </c>
      <c r="C4548">
        <v>4.4357000000000001E-2</v>
      </c>
      <c r="D4548">
        <v>527</v>
      </c>
      <c r="E4548">
        <v>1.5021E-2</v>
      </c>
      <c r="F4548">
        <v>1.0411999999999999E-2</v>
      </c>
      <c r="G4548">
        <v>32.753540000000001</v>
      </c>
      <c r="H4548">
        <v>20</v>
      </c>
      <c r="I4548">
        <v>655</v>
      </c>
      <c r="J4548">
        <v>8.3497000000000002E-2</v>
      </c>
      <c r="K4548">
        <v>1.6503350000000001</v>
      </c>
      <c r="L4548">
        <v>1.0530600000000001</v>
      </c>
      <c r="M4548">
        <v>31.103200000000001</v>
      </c>
      <c r="N4548">
        <v>33.103610000000003</v>
      </c>
      <c r="O4548">
        <v>29.102789999999999</v>
      </c>
      <c r="P4548">
        <v>3.1E-4</v>
      </c>
      <c r="Q4548">
        <v>1.46E-4</v>
      </c>
      <c r="R4548">
        <v>1.044575</v>
      </c>
      <c r="S4548">
        <v>1.007349</v>
      </c>
      <c r="T4548">
        <v>0.89153800000000005</v>
      </c>
      <c r="U4548">
        <v>19.7653</v>
      </c>
    </row>
    <row r="4549" spans="1:21" x14ac:dyDescent="0.25">
      <c r="A4549" t="s">
        <v>31</v>
      </c>
      <c r="B4549">
        <v>16.272680000000001</v>
      </c>
      <c r="C4549">
        <v>0.86026400000000003</v>
      </c>
      <c r="D4549">
        <v>324</v>
      </c>
      <c r="E4549">
        <v>17.899059999999999</v>
      </c>
      <c r="F4549">
        <v>19.543299999999999</v>
      </c>
      <c r="G4549">
        <v>3372.7759999999998</v>
      </c>
      <c r="H4549">
        <v>20</v>
      </c>
      <c r="I4549">
        <v>66713</v>
      </c>
      <c r="J4549">
        <v>168.92590000000001</v>
      </c>
      <c r="K4549">
        <v>3338.8719999999998</v>
      </c>
      <c r="L4549">
        <v>99.479820000000004</v>
      </c>
      <c r="M4549">
        <v>33.904130000000002</v>
      </c>
      <c r="N4549">
        <v>23.901890000000002</v>
      </c>
      <c r="O4549">
        <v>43.906359999999999</v>
      </c>
      <c r="P4549">
        <v>12.75718</v>
      </c>
      <c r="Q4549">
        <v>0.144426</v>
      </c>
      <c r="R4549">
        <v>0.95652800000000004</v>
      </c>
      <c r="S4549">
        <v>1.176817</v>
      </c>
      <c r="T4549">
        <v>1.0062199999999999</v>
      </c>
      <c r="U4549">
        <v>19.7653</v>
      </c>
    </row>
    <row r="4550" spans="1:21" x14ac:dyDescent="0.25">
      <c r="A4550" t="s">
        <v>32</v>
      </c>
    </row>
    <row r="4551" spans="1:21" x14ac:dyDescent="0.25">
      <c r="A4551" t="s">
        <v>33</v>
      </c>
      <c r="B4551">
        <v>15.116770000000001</v>
      </c>
      <c r="E4551">
        <v>16.62762</v>
      </c>
      <c r="F4551">
        <v>40.228360000000002</v>
      </c>
    </row>
    <row r="4552" spans="1:21" x14ac:dyDescent="0.25">
      <c r="A4552" t="s">
        <v>34</v>
      </c>
      <c r="B4552">
        <v>0.88700999999999997</v>
      </c>
      <c r="C4552">
        <v>7.4040999999999996E-2</v>
      </c>
      <c r="D4552">
        <v>504</v>
      </c>
      <c r="E4552">
        <v>0.97566200000000003</v>
      </c>
      <c r="F4552">
        <v>0.68745900000000004</v>
      </c>
      <c r="G4552">
        <v>119.94750000000001</v>
      </c>
      <c r="H4552">
        <v>20</v>
      </c>
      <c r="I4552">
        <v>2398</v>
      </c>
      <c r="J4552">
        <v>4.8947229999999999</v>
      </c>
      <c r="K4552">
        <v>96.745679999999993</v>
      </c>
      <c r="L4552">
        <v>5.169753</v>
      </c>
      <c r="M4552">
        <v>23.201779999999999</v>
      </c>
      <c r="N4552">
        <v>22.201630000000002</v>
      </c>
      <c r="O4552">
        <v>24.201930000000001</v>
      </c>
      <c r="P4552">
        <v>2.9019E-2</v>
      </c>
      <c r="Q4552">
        <v>8.9390000000000008E-3</v>
      </c>
      <c r="R4552">
        <v>1.0615270000000001</v>
      </c>
      <c r="S4552">
        <v>1.0123500000000001</v>
      </c>
      <c r="T4552">
        <v>0.92388400000000004</v>
      </c>
      <c r="U4552">
        <v>19.7653</v>
      </c>
    </row>
    <row r="4553" spans="1:21" x14ac:dyDescent="0.25">
      <c r="A4553" t="s">
        <v>35</v>
      </c>
    </row>
    <row r="4554" spans="1:21" x14ac:dyDescent="0.25">
      <c r="A4554" t="s">
        <v>36</v>
      </c>
    </row>
    <row r="4555" spans="1:21" x14ac:dyDescent="0.25">
      <c r="A4555" t="s">
        <v>37</v>
      </c>
      <c r="B4555">
        <v>3.002135</v>
      </c>
      <c r="C4555">
        <v>0.120688</v>
      </c>
      <c r="D4555">
        <v>640</v>
      </c>
      <c r="E4555">
        <v>3.302184</v>
      </c>
      <c r="F4555">
        <v>2.1690109999999998</v>
      </c>
      <c r="G4555">
        <v>390.3021</v>
      </c>
      <c r="H4555">
        <v>20</v>
      </c>
      <c r="I4555">
        <v>7796</v>
      </c>
      <c r="J4555">
        <v>17.6081</v>
      </c>
      <c r="K4555">
        <v>348.02949999999998</v>
      </c>
      <c r="L4555">
        <v>9.2329830000000008</v>
      </c>
      <c r="M4555">
        <v>42.272590000000001</v>
      </c>
      <c r="N4555">
        <v>44.206449999999997</v>
      </c>
      <c r="O4555">
        <v>38.404870000000003</v>
      </c>
      <c r="P4555">
        <v>3.3154999999999997E-2</v>
      </c>
      <c r="Q4555">
        <v>3.3154999999999997E-2</v>
      </c>
      <c r="R4555">
        <v>1.0689379999999999</v>
      </c>
      <c r="S4555">
        <v>1.0048109999999999</v>
      </c>
      <c r="T4555">
        <v>0.84328000000000003</v>
      </c>
      <c r="U4555">
        <v>19.7653</v>
      </c>
    </row>
    <row r="4556" spans="1:21" x14ac:dyDescent="0.25">
      <c r="A4556" t="s">
        <v>38</v>
      </c>
      <c r="B4556">
        <v>0.93025199999999997</v>
      </c>
      <c r="C4556">
        <v>9.4853000000000007E-2</v>
      </c>
      <c r="D4556">
        <v>801</v>
      </c>
      <c r="E4556">
        <v>1.023226</v>
      </c>
      <c r="F4556">
        <v>0.67465299999999995</v>
      </c>
      <c r="G4556">
        <v>130.75640000000001</v>
      </c>
      <c r="H4556">
        <v>20</v>
      </c>
      <c r="I4556">
        <v>2614</v>
      </c>
      <c r="J4556">
        <v>4.4176830000000002</v>
      </c>
      <c r="K4556">
        <v>87.316829999999996</v>
      </c>
      <c r="L4556">
        <v>3.0100760000000002</v>
      </c>
      <c r="M4556">
        <v>43.43956</v>
      </c>
      <c r="N4556">
        <v>44.10642</v>
      </c>
      <c r="O4556">
        <v>42.105849999999997</v>
      </c>
      <c r="P4556">
        <v>9.2569999999999996E-3</v>
      </c>
      <c r="Q4556">
        <v>9.2569999999999996E-3</v>
      </c>
      <c r="R4556">
        <v>1.0344580000000001</v>
      </c>
      <c r="S4556">
        <v>1.0022089999999999</v>
      </c>
      <c r="T4556">
        <v>0.96934699999999996</v>
      </c>
      <c r="U4556">
        <v>19.7653</v>
      </c>
    </row>
    <row r="4557" spans="1:21" x14ac:dyDescent="0.25">
      <c r="A4557" t="s">
        <v>39</v>
      </c>
    </row>
    <row r="4558" spans="1:21" x14ac:dyDescent="0.25">
      <c r="A4558" t="s">
        <v>40</v>
      </c>
    </row>
    <row r="4559" spans="1:21" x14ac:dyDescent="0.25">
      <c r="A4559" t="s">
        <v>41</v>
      </c>
      <c r="B4559">
        <v>90.913619999999995</v>
      </c>
      <c r="E4559">
        <v>100</v>
      </c>
      <c r="F4559">
        <v>100</v>
      </c>
    </row>
    <row r="4560" spans="1:21" x14ac:dyDescent="0.25">
      <c r="A4560" t="s">
        <v>42</v>
      </c>
      <c r="B4560" t="s">
        <v>43</v>
      </c>
    </row>
    <row r="4561" spans="1:2" x14ac:dyDescent="0.25">
      <c r="A4561" t="s">
        <v>44</v>
      </c>
    </row>
    <row r="4562" spans="1:2" x14ac:dyDescent="0.25">
      <c r="A4562" t="s">
        <v>45</v>
      </c>
    </row>
    <row r="4563" spans="1:2" x14ac:dyDescent="0.25">
      <c r="A4563" t="s">
        <v>46</v>
      </c>
    </row>
    <row r="4564" spans="1:2" x14ac:dyDescent="0.25">
      <c r="A4564" t="s">
        <v>47</v>
      </c>
      <c r="B4564">
        <v>6.3378000000000004E-2</v>
      </c>
    </row>
    <row r="4565" spans="1:2" x14ac:dyDescent="0.25">
      <c r="A4565" t="s">
        <v>48</v>
      </c>
    </row>
    <row r="4566" spans="1:2" x14ac:dyDescent="0.25">
      <c r="A4566" t="s">
        <v>49</v>
      </c>
    </row>
    <row r="4567" spans="1:2" x14ac:dyDescent="0.25">
      <c r="A4567" t="s">
        <v>50</v>
      </c>
    </row>
    <row r="4568" spans="1:2" x14ac:dyDescent="0.25">
      <c r="A4568" t="s">
        <v>51</v>
      </c>
      <c r="B4568">
        <v>68.413700000000006</v>
      </c>
    </row>
    <row r="4569" spans="1:2" x14ac:dyDescent="0.25">
      <c r="A4569" t="s">
        <v>52</v>
      </c>
      <c r="B4569">
        <v>1.7568E-2</v>
      </c>
    </row>
    <row r="4570" spans="1:2" x14ac:dyDescent="0.25">
      <c r="A4570" t="s">
        <v>31</v>
      </c>
      <c r="B4570">
        <v>16.272680000000001</v>
      </c>
    </row>
    <row r="4571" spans="1:2" x14ac:dyDescent="0.25">
      <c r="A4571" t="s">
        <v>53</v>
      </c>
    </row>
    <row r="4572" spans="1:2" x14ac:dyDescent="0.25">
      <c r="A4572" t="s">
        <v>54</v>
      </c>
      <c r="B4572">
        <v>1.1453390000000001</v>
      </c>
    </row>
    <row r="4573" spans="1:2" x14ac:dyDescent="0.25">
      <c r="A4573" t="s">
        <v>55</v>
      </c>
    </row>
    <row r="4574" spans="1:2" x14ac:dyDescent="0.25">
      <c r="A4574" t="s">
        <v>56</v>
      </c>
    </row>
    <row r="4575" spans="1:2" x14ac:dyDescent="0.25">
      <c r="A4575" t="s">
        <v>57</v>
      </c>
      <c r="B4575">
        <v>3.8171930000000001</v>
      </c>
    </row>
    <row r="4576" spans="1:2" x14ac:dyDescent="0.25">
      <c r="A4576" t="s">
        <v>58</v>
      </c>
      <c r="B4576">
        <v>1.1837690000000001</v>
      </c>
    </row>
    <row r="4577" spans="1:21" x14ac:dyDescent="0.25">
      <c r="A4577" t="s">
        <v>59</v>
      </c>
    </row>
    <row r="4578" spans="1:21" x14ac:dyDescent="0.25">
      <c r="A4578" t="s">
        <v>40</v>
      </c>
    </row>
    <row r="4579" spans="1:21" x14ac:dyDescent="0.25">
      <c r="A4579" t="s">
        <v>41</v>
      </c>
      <c r="B4579">
        <v>90.913619999999995</v>
      </c>
    </row>
    <row r="4581" spans="1:21" x14ac:dyDescent="0.25">
      <c r="B4581" t="s">
        <v>168</v>
      </c>
    </row>
    <row r="4582" spans="1:21" x14ac:dyDescent="0.25">
      <c r="A4582" t="s">
        <v>22</v>
      </c>
    </row>
    <row r="4583" spans="1:21" x14ac:dyDescent="0.25">
      <c r="A4583" t="s">
        <v>23</v>
      </c>
    </row>
    <row r="4584" spans="1:21" x14ac:dyDescent="0.25">
      <c r="A4584" t="s">
        <v>24</v>
      </c>
    </row>
    <row r="4585" spans="1:21" x14ac:dyDescent="0.25">
      <c r="A4585" t="s">
        <v>25</v>
      </c>
      <c r="B4585">
        <v>4.0883999999999997E-2</v>
      </c>
      <c r="C4585">
        <v>2.1930999999999999E-2</v>
      </c>
      <c r="D4585">
        <v>232</v>
      </c>
      <c r="E4585">
        <v>4.5067000000000003E-2</v>
      </c>
      <c r="F4585">
        <v>7.1819999999999995E-2</v>
      </c>
      <c r="G4585">
        <v>17.701029999999999</v>
      </c>
      <c r="H4585">
        <v>20</v>
      </c>
      <c r="I4585">
        <v>354</v>
      </c>
      <c r="J4585">
        <v>0.33851300000000001</v>
      </c>
      <c r="K4585">
        <v>6.7006259999999997</v>
      </c>
      <c r="L4585">
        <v>1.6091249999999999</v>
      </c>
      <c r="M4585">
        <v>11.00041</v>
      </c>
      <c r="N4585">
        <v>12.600519999999999</v>
      </c>
      <c r="O4585">
        <v>9.4002909999999993</v>
      </c>
      <c r="P4585">
        <v>7.8899999999999999E-4</v>
      </c>
      <c r="Q4585">
        <v>1.64E-4</v>
      </c>
      <c r="R4585">
        <v>0.88612599999999997</v>
      </c>
      <c r="S4585">
        <v>2.81921</v>
      </c>
      <c r="T4585">
        <v>1.003198</v>
      </c>
      <c r="U4585">
        <v>19.7943</v>
      </c>
    </row>
    <row r="4586" spans="1:21" x14ac:dyDescent="0.25">
      <c r="A4586" t="s">
        <v>26</v>
      </c>
    </row>
    <row r="4587" spans="1:21" x14ac:dyDescent="0.25">
      <c r="A4587" t="s">
        <v>27</v>
      </c>
    </row>
    <row r="4588" spans="1:21" x14ac:dyDescent="0.25">
      <c r="A4588" t="s">
        <v>28</v>
      </c>
    </row>
    <row r="4589" spans="1:21" x14ac:dyDescent="0.25">
      <c r="A4589" t="s">
        <v>29</v>
      </c>
      <c r="B4589">
        <v>55.477460000000001</v>
      </c>
      <c r="C4589">
        <v>0.84427700000000006</v>
      </c>
      <c r="D4589">
        <v>1500</v>
      </c>
      <c r="E4589">
        <v>61.154130000000002</v>
      </c>
      <c r="F4589">
        <v>37.275230000000001</v>
      </c>
      <c r="G4589">
        <v>4092.1750000000002</v>
      </c>
      <c r="H4589">
        <v>20</v>
      </c>
      <c r="I4589">
        <v>80753</v>
      </c>
      <c r="J4589">
        <v>202.18690000000001</v>
      </c>
      <c r="K4589">
        <v>4002.1469999999999</v>
      </c>
      <c r="L4589">
        <v>45.454610000000002</v>
      </c>
      <c r="M4589">
        <v>90.027720000000002</v>
      </c>
      <c r="N4589">
        <v>107.2379</v>
      </c>
      <c r="O4589">
        <v>72.817499999999995</v>
      </c>
      <c r="P4589">
        <v>0.58751500000000001</v>
      </c>
      <c r="Q4589">
        <v>0.502085</v>
      </c>
      <c r="R4589">
        <v>1.0894539999999999</v>
      </c>
      <c r="S4589">
        <v>1.001952</v>
      </c>
      <c r="T4589">
        <v>1</v>
      </c>
      <c r="U4589">
        <v>19.7943</v>
      </c>
    </row>
    <row r="4590" spans="1:21" x14ac:dyDescent="0.25">
      <c r="A4590" t="s">
        <v>30</v>
      </c>
      <c r="B4590">
        <v>1.4834999999999999E-2</v>
      </c>
      <c r="C4590">
        <v>4.3281E-2</v>
      </c>
      <c r="D4590">
        <v>513</v>
      </c>
      <c r="E4590">
        <v>1.6352999999999999E-2</v>
      </c>
      <c r="F4590">
        <v>1.1342E-2</v>
      </c>
      <c r="G4590">
        <v>31.553290000000001</v>
      </c>
      <c r="H4590">
        <v>20</v>
      </c>
      <c r="I4590">
        <v>631</v>
      </c>
      <c r="J4590">
        <v>9.0953000000000006E-2</v>
      </c>
      <c r="K4590">
        <v>1.800346</v>
      </c>
      <c r="L4590">
        <v>1.0605100000000001</v>
      </c>
      <c r="M4590">
        <v>29.752939999999999</v>
      </c>
      <c r="N4590">
        <v>32.103400000000001</v>
      </c>
      <c r="O4590">
        <v>27.402480000000001</v>
      </c>
      <c r="P4590">
        <v>3.3799999999999998E-4</v>
      </c>
      <c r="Q4590">
        <v>1.5899999999999999E-4</v>
      </c>
      <c r="R4590">
        <v>1.044513</v>
      </c>
      <c r="S4590">
        <v>1.007541</v>
      </c>
      <c r="T4590">
        <v>0.88901200000000002</v>
      </c>
      <c r="U4590">
        <v>19.7943</v>
      </c>
    </row>
    <row r="4591" spans="1:21" x14ac:dyDescent="0.25">
      <c r="A4591" t="s">
        <v>31</v>
      </c>
      <c r="B4591">
        <v>16.63307</v>
      </c>
      <c r="C4591">
        <v>0.87885400000000002</v>
      </c>
      <c r="D4591">
        <v>342</v>
      </c>
      <c r="E4591">
        <v>18.335039999999999</v>
      </c>
      <c r="F4591">
        <v>20.031410000000001</v>
      </c>
      <c r="G4591">
        <v>3455.5610000000001</v>
      </c>
      <c r="H4591">
        <v>20</v>
      </c>
      <c r="I4591">
        <v>68332</v>
      </c>
      <c r="J4591">
        <v>172.6636</v>
      </c>
      <c r="K4591">
        <v>3417.7559999999999</v>
      </c>
      <c r="L4591">
        <v>91.404520000000005</v>
      </c>
      <c r="M4591">
        <v>37.805140000000002</v>
      </c>
      <c r="N4591">
        <v>26.4023</v>
      </c>
      <c r="O4591">
        <v>49.207990000000002</v>
      </c>
      <c r="P4591">
        <v>13.039440000000001</v>
      </c>
      <c r="Q4591">
        <v>0.147621</v>
      </c>
      <c r="R4591">
        <v>0.95646900000000001</v>
      </c>
      <c r="S4591">
        <v>1.1767529999999999</v>
      </c>
      <c r="T4591">
        <v>1.006246</v>
      </c>
      <c r="U4591">
        <v>19.7943</v>
      </c>
    </row>
    <row r="4592" spans="1:21" x14ac:dyDescent="0.25">
      <c r="A4592" t="s">
        <v>32</v>
      </c>
    </row>
    <row r="4593" spans="1:21" x14ac:dyDescent="0.25">
      <c r="A4593" t="s">
        <v>33</v>
      </c>
      <c r="B4593">
        <v>14.98359</v>
      </c>
      <c r="E4593">
        <v>16.516770000000001</v>
      </c>
      <c r="F4593">
        <v>39.984290000000001</v>
      </c>
    </row>
    <row r="4594" spans="1:21" x14ac:dyDescent="0.25">
      <c r="A4594" t="s">
        <v>34</v>
      </c>
      <c r="B4594">
        <v>0.74590400000000001</v>
      </c>
      <c r="C4594">
        <v>6.9866999999999999E-2</v>
      </c>
      <c r="D4594">
        <v>505</v>
      </c>
      <c r="E4594">
        <v>0.82222799999999996</v>
      </c>
      <c r="F4594">
        <v>0.57969899999999996</v>
      </c>
      <c r="G4594">
        <v>104.7362</v>
      </c>
      <c r="H4594">
        <v>20</v>
      </c>
      <c r="I4594">
        <v>2094</v>
      </c>
      <c r="J4594">
        <v>4.1140319999999999</v>
      </c>
      <c r="K4594">
        <v>81.434389999999993</v>
      </c>
      <c r="L4594">
        <v>4.4947679999999997</v>
      </c>
      <c r="M4594">
        <v>23.3018</v>
      </c>
      <c r="N4594">
        <v>25.102080000000001</v>
      </c>
      <c r="O4594">
        <v>21.501529999999999</v>
      </c>
      <c r="P4594">
        <v>2.4389999999999998E-2</v>
      </c>
      <c r="Q4594">
        <v>7.5129999999999997E-3</v>
      </c>
      <c r="R4594">
        <v>1.061464</v>
      </c>
      <c r="S4594">
        <v>1.012597</v>
      </c>
      <c r="T4594">
        <v>0.92417099999999996</v>
      </c>
      <c r="U4594">
        <v>19.7943</v>
      </c>
    </row>
    <row r="4595" spans="1:21" x14ac:dyDescent="0.25">
      <c r="A4595" t="s">
        <v>35</v>
      </c>
    </row>
    <row r="4596" spans="1:21" x14ac:dyDescent="0.25">
      <c r="A4596" t="s">
        <v>36</v>
      </c>
    </row>
    <row r="4597" spans="1:21" x14ac:dyDescent="0.25">
      <c r="A4597" t="s">
        <v>37</v>
      </c>
      <c r="B4597">
        <v>2.125264</v>
      </c>
      <c r="C4597">
        <v>0.10463</v>
      </c>
      <c r="D4597">
        <v>628</v>
      </c>
      <c r="E4597">
        <v>2.3427289999999998</v>
      </c>
      <c r="F4597">
        <v>1.539731</v>
      </c>
      <c r="G4597">
        <v>289.57639999999998</v>
      </c>
      <c r="H4597">
        <v>20</v>
      </c>
      <c r="I4597">
        <v>5786</v>
      </c>
      <c r="J4597">
        <v>12.544219999999999</v>
      </c>
      <c r="K4597">
        <v>248.30410000000001</v>
      </c>
      <c r="L4597">
        <v>7.016235</v>
      </c>
      <c r="M4597">
        <v>41.27234</v>
      </c>
      <c r="N4597">
        <v>44.206449999999997</v>
      </c>
      <c r="O4597">
        <v>35.404139999999998</v>
      </c>
      <c r="P4597">
        <v>2.3619999999999999E-2</v>
      </c>
      <c r="Q4597">
        <v>2.3619999999999999E-2</v>
      </c>
      <c r="R4597">
        <v>1.068875</v>
      </c>
      <c r="S4597">
        <v>1.0048360000000001</v>
      </c>
      <c r="T4597">
        <v>0.83792699999999998</v>
      </c>
      <c r="U4597">
        <v>19.7943</v>
      </c>
    </row>
    <row r="4598" spans="1:21" x14ac:dyDescent="0.25">
      <c r="A4598" t="s">
        <v>38</v>
      </c>
      <c r="B4598">
        <v>0.69642400000000004</v>
      </c>
      <c r="C4598">
        <v>8.6804000000000006E-2</v>
      </c>
      <c r="D4598">
        <v>775</v>
      </c>
      <c r="E4598">
        <v>0.76768499999999995</v>
      </c>
      <c r="F4598">
        <v>0.50646999999999998</v>
      </c>
      <c r="G4598">
        <v>106.4374</v>
      </c>
      <c r="H4598">
        <v>20</v>
      </c>
      <c r="I4598">
        <v>2128</v>
      </c>
      <c r="J4598">
        <v>3.3123260000000001</v>
      </c>
      <c r="K4598">
        <v>65.565190000000001</v>
      </c>
      <c r="L4598">
        <v>2.604152</v>
      </c>
      <c r="M4598">
        <v>40.87218</v>
      </c>
      <c r="N4598">
        <v>40.905520000000003</v>
      </c>
      <c r="O4598">
        <v>40.805489999999999</v>
      </c>
      <c r="P4598">
        <v>6.94E-3</v>
      </c>
      <c r="Q4598">
        <v>6.94E-3</v>
      </c>
      <c r="R4598">
        <v>1.034397</v>
      </c>
      <c r="S4598">
        <v>1.002227</v>
      </c>
      <c r="T4598">
        <v>0.96790399999999999</v>
      </c>
      <c r="U4598">
        <v>19.7943</v>
      </c>
    </row>
    <row r="4599" spans="1:21" x14ac:dyDescent="0.25">
      <c r="A4599" t="s">
        <v>39</v>
      </c>
    </row>
    <row r="4600" spans="1:21" x14ac:dyDescent="0.25">
      <c r="A4600" t="s">
        <v>40</v>
      </c>
    </row>
    <row r="4601" spans="1:21" x14ac:dyDescent="0.25">
      <c r="A4601" t="s">
        <v>41</v>
      </c>
      <c r="B4601">
        <v>90.717439999999996</v>
      </c>
      <c r="E4601">
        <v>100</v>
      </c>
      <c r="F4601">
        <v>99.999989999999997</v>
      </c>
    </row>
    <row r="4602" spans="1:21" x14ac:dyDescent="0.25">
      <c r="A4602" t="s">
        <v>42</v>
      </c>
      <c r="B4602" t="s">
        <v>43</v>
      </c>
    </row>
    <row r="4603" spans="1:21" x14ac:dyDescent="0.25">
      <c r="A4603" t="s">
        <v>44</v>
      </c>
    </row>
    <row r="4604" spans="1:21" x14ac:dyDescent="0.25">
      <c r="A4604" t="s">
        <v>45</v>
      </c>
    </row>
    <row r="4605" spans="1:21" x14ac:dyDescent="0.25">
      <c r="A4605" t="s">
        <v>46</v>
      </c>
    </row>
    <row r="4606" spans="1:21" x14ac:dyDescent="0.25">
      <c r="A4606" t="s">
        <v>47</v>
      </c>
      <c r="B4606">
        <v>6.7796999999999996E-2</v>
      </c>
    </row>
    <row r="4607" spans="1:21" x14ac:dyDescent="0.25">
      <c r="A4607" t="s">
        <v>48</v>
      </c>
    </row>
    <row r="4608" spans="1:21" x14ac:dyDescent="0.25">
      <c r="A4608" t="s">
        <v>49</v>
      </c>
    </row>
    <row r="4609" spans="1:2" x14ac:dyDescent="0.25">
      <c r="A4609" t="s">
        <v>50</v>
      </c>
    </row>
    <row r="4610" spans="1:2" x14ac:dyDescent="0.25">
      <c r="A4610" t="s">
        <v>51</v>
      </c>
      <c r="B4610">
        <v>69.445859999999996</v>
      </c>
    </row>
    <row r="4611" spans="1:2" x14ac:dyDescent="0.25">
      <c r="A4611" t="s">
        <v>52</v>
      </c>
      <c r="B4611">
        <v>1.9085000000000001E-2</v>
      </c>
    </row>
    <row r="4612" spans="1:2" x14ac:dyDescent="0.25">
      <c r="A4612" t="s">
        <v>31</v>
      </c>
      <c r="B4612">
        <v>16.63307</v>
      </c>
    </row>
    <row r="4613" spans="1:2" x14ac:dyDescent="0.25">
      <c r="A4613" t="s">
        <v>53</v>
      </c>
    </row>
    <row r="4614" spans="1:2" x14ac:dyDescent="0.25">
      <c r="A4614" t="s">
        <v>54</v>
      </c>
      <c r="B4614">
        <v>0.96313899999999997</v>
      </c>
    </row>
    <row r="4615" spans="1:2" x14ac:dyDescent="0.25">
      <c r="A4615" t="s">
        <v>55</v>
      </c>
    </row>
    <row r="4616" spans="1:2" x14ac:dyDescent="0.25">
      <c r="A4616" t="s">
        <v>56</v>
      </c>
    </row>
    <row r="4617" spans="1:2" x14ac:dyDescent="0.25">
      <c r="A4617" t="s">
        <v>57</v>
      </c>
      <c r="B4617">
        <v>2.702258</v>
      </c>
    </row>
    <row r="4618" spans="1:2" x14ac:dyDescent="0.25">
      <c r="A4618" t="s">
        <v>58</v>
      </c>
      <c r="B4618">
        <v>0.88621700000000003</v>
      </c>
    </row>
    <row r="4619" spans="1:2" x14ac:dyDescent="0.25">
      <c r="A4619" t="s">
        <v>59</v>
      </c>
    </row>
    <row r="4620" spans="1:2" x14ac:dyDescent="0.25">
      <c r="A4620" t="s">
        <v>40</v>
      </c>
    </row>
    <row r="4621" spans="1:2" x14ac:dyDescent="0.25">
      <c r="A4621" t="s">
        <v>41</v>
      </c>
      <c r="B4621">
        <v>90.717429999999993</v>
      </c>
    </row>
    <row r="4623" spans="1:2" x14ac:dyDescent="0.25">
      <c r="B4623" t="s">
        <v>169</v>
      </c>
    </row>
    <row r="4624" spans="1:2" x14ac:dyDescent="0.25">
      <c r="A4624" t="s">
        <v>22</v>
      </c>
    </row>
    <row r="4625" spans="1:21" x14ac:dyDescent="0.25">
      <c r="A4625" t="s">
        <v>23</v>
      </c>
    </row>
    <row r="4626" spans="1:21" x14ac:dyDescent="0.25">
      <c r="A4626" t="s">
        <v>24</v>
      </c>
    </row>
    <row r="4627" spans="1:21" x14ac:dyDescent="0.25">
      <c r="A4627" t="s">
        <v>25</v>
      </c>
      <c r="B4627">
        <v>3.2816999999999999E-2</v>
      </c>
      <c r="C4627">
        <v>2.0393000000000001E-2</v>
      </c>
      <c r="D4627">
        <v>217</v>
      </c>
      <c r="E4627">
        <v>3.5090999999999997E-2</v>
      </c>
      <c r="F4627">
        <v>5.6112000000000002E-2</v>
      </c>
      <c r="G4627">
        <v>14.700710000000001</v>
      </c>
      <c r="H4627">
        <v>20</v>
      </c>
      <c r="I4627">
        <v>294</v>
      </c>
      <c r="J4627">
        <v>0.26821</v>
      </c>
      <c r="K4627">
        <v>5.300421</v>
      </c>
      <c r="L4627">
        <v>1.5638570000000001</v>
      </c>
      <c r="M4627">
        <v>9.4002920000000003</v>
      </c>
      <c r="N4627">
        <v>9.6003050000000005</v>
      </c>
      <c r="O4627">
        <v>9.2002790000000001</v>
      </c>
      <c r="P4627">
        <v>6.2500000000000001E-4</v>
      </c>
      <c r="Q4627">
        <v>1.2999999999999999E-4</v>
      </c>
      <c r="R4627">
        <v>0.88494899999999999</v>
      </c>
      <c r="S4627">
        <v>2.859785</v>
      </c>
      <c r="T4627">
        <v>1.003271</v>
      </c>
      <c r="U4627">
        <v>19.7622</v>
      </c>
    </row>
    <row r="4628" spans="1:21" x14ac:dyDescent="0.25">
      <c r="A4628" t="s">
        <v>26</v>
      </c>
    </row>
    <row r="4629" spans="1:21" x14ac:dyDescent="0.25">
      <c r="A4629" t="s">
        <v>27</v>
      </c>
    </row>
    <row r="4630" spans="1:21" x14ac:dyDescent="0.25">
      <c r="A4630" t="s">
        <v>28</v>
      </c>
    </row>
    <row r="4631" spans="1:21" x14ac:dyDescent="0.25">
      <c r="A4631" t="s">
        <v>29</v>
      </c>
      <c r="B4631">
        <v>59.92953</v>
      </c>
      <c r="C4631">
        <v>0.894069</v>
      </c>
      <c r="D4631">
        <v>1572</v>
      </c>
      <c r="E4631">
        <v>64.081639999999993</v>
      </c>
      <c r="F4631">
        <v>39.19191</v>
      </c>
      <c r="G4631">
        <v>4438.9350000000004</v>
      </c>
      <c r="H4631">
        <v>20</v>
      </c>
      <c r="I4631">
        <v>87497</v>
      </c>
      <c r="J4631">
        <v>219.57589999999999</v>
      </c>
      <c r="K4631">
        <v>4339.3019999999997</v>
      </c>
      <c r="L4631">
        <v>44.55265</v>
      </c>
      <c r="M4631">
        <v>99.633480000000006</v>
      </c>
      <c r="N4631">
        <v>114.5433</v>
      </c>
      <c r="O4631">
        <v>84.723680000000002</v>
      </c>
      <c r="P4631">
        <v>0.63804400000000006</v>
      </c>
      <c r="Q4631">
        <v>0.54526600000000003</v>
      </c>
      <c r="R4631">
        <v>1.087547</v>
      </c>
      <c r="S4631">
        <v>1.001172</v>
      </c>
      <c r="T4631">
        <v>1</v>
      </c>
      <c r="U4631">
        <v>19.7622</v>
      </c>
    </row>
    <row r="4632" spans="1:21" x14ac:dyDescent="0.25">
      <c r="A4632" t="s">
        <v>30</v>
      </c>
      <c r="B4632">
        <v>6.6213999999999995E-2</v>
      </c>
      <c r="C4632">
        <v>4.4315E-2</v>
      </c>
      <c r="D4632">
        <v>499</v>
      </c>
      <c r="E4632">
        <v>7.0801000000000003E-2</v>
      </c>
      <c r="F4632">
        <v>4.9271000000000002E-2</v>
      </c>
      <c r="G4632">
        <v>36.704439999999998</v>
      </c>
      <c r="H4632">
        <v>20</v>
      </c>
      <c r="I4632">
        <v>734</v>
      </c>
      <c r="J4632">
        <v>0.40996199999999999</v>
      </c>
      <c r="K4632">
        <v>8.1017399999999995</v>
      </c>
      <c r="L4632">
        <v>1.2832509999999999</v>
      </c>
      <c r="M4632">
        <v>28.602709999999998</v>
      </c>
      <c r="N4632">
        <v>30.002970000000001</v>
      </c>
      <c r="O4632">
        <v>27.202439999999999</v>
      </c>
      <c r="P4632">
        <v>1.524E-3</v>
      </c>
      <c r="Q4632">
        <v>7.1500000000000003E-4</v>
      </c>
      <c r="R4632">
        <v>1.0428109999999999</v>
      </c>
      <c r="S4632">
        <v>1.0071509999999999</v>
      </c>
      <c r="T4632">
        <v>0.88208699999999995</v>
      </c>
      <c r="U4632">
        <v>19.7622</v>
      </c>
    </row>
    <row r="4633" spans="1:21" x14ac:dyDescent="0.25">
      <c r="A4633" t="s">
        <v>31</v>
      </c>
      <c r="B4633">
        <v>15.61936</v>
      </c>
      <c r="C4633">
        <v>0.82662599999999997</v>
      </c>
      <c r="D4633">
        <v>322</v>
      </c>
      <c r="E4633">
        <v>16.701519999999999</v>
      </c>
      <c r="F4633">
        <v>18.30856</v>
      </c>
      <c r="G4633">
        <v>3232.2629999999999</v>
      </c>
      <c r="H4633">
        <v>20</v>
      </c>
      <c r="I4633">
        <v>63963</v>
      </c>
      <c r="J4633">
        <v>161.86760000000001</v>
      </c>
      <c r="K4633">
        <v>3198.8589999999999</v>
      </c>
      <c r="L4633">
        <v>96.762950000000004</v>
      </c>
      <c r="M4633">
        <v>33.403930000000003</v>
      </c>
      <c r="N4633">
        <v>24.702010000000001</v>
      </c>
      <c r="O4633">
        <v>42.105849999999997</v>
      </c>
      <c r="P4633">
        <v>12.224130000000001</v>
      </c>
      <c r="Q4633">
        <v>0.13839099999999999</v>
      </c>
      <c r="R4633">
        <v>0.95513800000000004</v>
      </c>
      <c r="S4633">
        <v>1.181373</v>
      </c>
      <c r="T4633">
        <v>1.006246</v>
      </c>
      <c r="U4633">
        <v>19.7622</v>
      </c>
    </row>
    <row r="4634" spans="1:21" x14ac:dyDescent="0.25">
      <c r="A4634" t="s">
        <v>32</v>
      </c>
    </row>
    <row r="4635" spans="1:21" x14ac:dyDescent="0.25">
      <c r="A4635" t="s">
        <v>33</v>
      </c>
      <c r="B4635">
        <v>15.72611</v>
      </c>
      <c r="E4635">
        <v>16.815660000000001</v>
      </c>
      <c r="F4635">
        <v>40.84572</v>
      </c>
    </row>
    <row r="4636" spans="1:21" x14ac:dyDescent="0.25">
      <c r="A4636" t="s">
        <v>34</v>
      </c>
      <c r="B4636">
        <v>0.667991</v>
      </c>
      <c r="C4636">
        <v>6.7716999999999999E-2</v>
      </c>
      <c r="D4636">
        <v>511</v>
      </c>
      <c r="E4636">
        <v>0.71427200000000002</v>
      </c>
      <c r="F4636">
        <v>0.50529100000000005</v>
      </c>
      <c r="G4636">
        <v>97.231189999999998</v>
      </c>
      <c r="H4636">
        <v>20</v>
      </c>
      <c r="I4636">
        <v>1944</v>
      </c>
      <c r="J4636">
        <v>3.7029920000000001</v>
      </c>
      <c r="K4636">
        <v>73.179280000000006</v>
      </c>
      <c r="L4636">
        <v>4.0425560000000003</v>
      </c>
      <c r="M4636">
        <v>24.051909999999999</v>
      </c>
      <c r="N4636">
        <v>23.501819999999999</v>
      </c>
      <c r="O4636">
        <v>24.602</v>
      </c>
      <c r="P4636">
        <v>2.1954000000000001E-2</v>
      </c>
      <c r="Q4636">
        <v>6.7629999999999999E-3</v>
      </c>
      <c r="R4636">
        <v>1.0597719999999999</v>
      </c>
      <c r="S4636">
        <v>1.012089</v>
      </c>
      <c r="T4636">
        <v>0.92143699999999995</v>
      </c>
      <c r="U4636">
        <v>19.7622</v>
      </c>
    </row>
    <row r="4637" spans="1:21" x14ac:dyDescent="0.25">
      <c r="A4637" t="s">
        <v>35</v>
      </c>
    </row>
    <row r="4638" spans="1:21" x14ac:dyDescent="0.25">
      <c r="A4638" t="s">
        <v>36</v>
      </c>
    </row>
    <row r="4639" spans="1:21" x14ac:dyDescent="0.25">
      <c r="A4639" t="s">
        <v>37</v>
      </c>
      <c r="B4639">
        <v>1.2854049999999999</v>
      </c>
      <c r="C4639">
        <v>8.6458999999999994E-2</v>
      </c>
      <c r="D4639">
        <v>611</v>
      </c>
      <c r="E4639">
        <v>1.3744620000000001</v>
      </c>
      <c r="F4639">
        <v>0.90640799999999999</v>
      </c>
      <c r="G4639">
        <v>192.82259999999999</v>
      </c>
      <c r="H4639">
        <v>20</v>
      </c>
      <c r="I4639">
        <v>3854</v>
      </c>
      <c r="J4639">
        <v>7.714251</v>
      </c>
      <c r="K4639">
        <v>152.45060000000001</v>
      </c>
      <c r="L4639">
        <v>4.7761399999999998</v>
      </c>
      <c r="M4639">
        <v>40.372059999999998</v>
      </c>
      <c r="N4639">
        <v>42.00582</v>
      </c>
      <c r="O4639">
        <v>37.10454</v>
      </c>
      <c r="P4639">
        <v>1.4526000000000001E-2</v>
      </c>
      <c r="Q4639">
        <v>1.4526000000000001E-2</v>
      </c>
      <c r="R4639">
        <v>1.0670930000000001</v>
      </c>
      <c r="S4639">
        <v>1.004453</v>
      </c>
      <c r="T4639">
        <v>0.82569599999999999</v>
      </c>
      <c r="U4639">
        <v>19.7622</v>
      </c>
    </row>
    <row r="4640" spans="1:21" x14ac:dyDescent="0.25">
      <c r="A4640" t="s">
        <v>38</v>
      </c>
      <c r="B4640">
        <v>0.193164</v>
      </c>
      <c r="C4640">
        <v>7.1315000000000003E-2</v>
      </c>
      <c r="D4640">
        <v>776</v>
      </c>
      <c r="E4640">
        <v>0.20654700000000001</v>
      </c>
      <c r="F4640">
        <v>0.13672799999999999</v>
      </c>
      <c r="G4640">
        <v>59.561709999999998</v>
      </c>
      <c r="H4640">
        <v>20</v>
      </c>
      <c r="I4640">
        <v>1191</v>
      </c>
      <c r="J4640">
        <v>0.92378800000000005</v>
      </c>
      <c r="K4640">
        <v>18.256080000000001</v>
      </c>
      <c r="L4640">
        <v>1.441975</v>
      </c>
      <c r="M4640">
        <v>41.305630000000001</v>
      </c>
      <c r="N4640">
        <v>41.605710000000002</v>
      </c>
      <c r="O4640">
        <v>40.705469999999998</v>
      </c>
      <c r="P4640">
        <v>1.936E-3</v>
      </c>
      <c r="Q4640">
        <v>1.936E-3</v>
      </c>
      <c r="R4640">
        <v>1.0326310000000001</v>
      </c>
      <c r="S4640">
        <v>1.0019690000000001</v>
      </c>
      <c r="T4640">
        <v>0.96449700000000005</v>
      </c>
      <c r="U4640">
        <v>19.7622</v>
      </c>
    </row>
    <row r="4641" spans="1:6" x14ac:dyDescent="0.25">
      <c r="A4641" t="s">
        <v>39</v>
      </c>
    </row>
    <row r="4642" spans="1:6" x14ac:dyDescent="0.25">
      <c r="A4642" t="s">
        <v>40</v>
      </c>
    </row>
    <row r="4643" spans="1:6" x14ac:dyDescent="0.25">
      <c r="A4643" t="s">
        <v>41</v>
      </c>
      <c r="B4643">
        <v>93.520589999999999</v>
      </c>
      <c r="E4643">
        <v>99.999979999999994</v>
      </c>
      <c r="F4643">
        <v>100</v>
      </c>
    </row>
    <row r="4644" spans="1:6" x14ac:dyDescent="0.25">
      <c r="A4644" t="s">
        <v>42</v>
      </c>
      <c r="B4644" t="s">
        <v>43</v>
      </c>
    </row>
    <row r="4645" spans="1:6" x14ac:dyDescent="0.25">
      <c r="A4645" t="s">
        <v>44</v>
      </c>
    </row>
    <row r="4646" spans="1:6" x14ac:dyDescent="0.25">
      <c r="A4646" t="s">
        <v>45</v>
      </c>
    </row>
    <row r="4647" spans="1:6" x14ac:dyDescent="0.25">
      <c r="A4647" t="s">
        <v>46</v>
      </c>
    </row>
    <row r="4648" spans="1:6" x14ac:dyDescent="0.25">
      <c r="A4648" t="s">
        <v>47</v>
      </c>
      <c r="B4648">
        <v>5.4420999999999997E-2</v>
      </c>
    </row>
    <row r="4649" spans="1:6" x14ac:dyDescent="0.25">
      <c r="A4649" t="s">
        <v>48</v>
      </c>
    </row>
    <row r="4650" spans="1:6" x14ac:dyDescent="0.25">
      <c r="A4650" t="s">
        <v>49</v>
      </c>
    </row>
    <row r="4651" spans="1:6" x14ac:dyDescent="0.25">
      <c r="A4651" t="s">
        <v>50</v>
      </c>
    </row>
    <row r="4652" spans="1:6" x14ac:dyDescent="0.25">
      <c r="A4652" t="s">
        <v>51</v>
      </c>
      <c r="B4652">
        <v>75.018900000000002</v>
      </c>
    </row>
    <row r="4653" spans="1:6" x14ac:dyDescent="0.25">
      <c r="A4653" t="s">
        <v>52</v>
      </c>
      <c r="B4653">
        <v>8.5183999999999996E-2</v>
      </c>
    </row>
    <row r="4654" spans="1:6" x14ac:dyDescent="0.25">
      <c r="A4654" t="s">
        <v>31</v>
      </c>
      <c r="B4654">
        <v>15.61936</v>
      </c>
    </row>
    <row r="4655" spans="1:6" x14ac:dyDescent="0.25">
      <c r="A4655" t="s">
        <v>53</v>
      </c>
    </row>
    <row r="4656" spans="1:6" x14ac:dyDescent="0.25">
      <c r="A4656" t="s">
        <v>54</v>
      </c>
      <c r="B4656">
        <v>0.86253500000000005</v>
      </c>
    </row>
    <row r="4657" spans="1:21" x14ac:dyDescent="0.25">
      <c r="A4657" t="s">
        <v>55</v>
      </c>
    </row>
    <row r="4658" spans="1:21" x14ac:dyDescent="0.25">
      <c r="A4658" t="s">
        <v>56</v>
      </c>
    </row>
    <row r="4659" spans="1:21" x14ac:dyDescent="0.25">
      <c r="A4659" t="s">
        <v>57</v>
      </c>
      <c r="B4659">
        <v>1.6343829999999999</v>
      </c>
    </row>
    <row r="4660" spans="1:21" x14ac:dyDescent="0.25">
      <c r="A4660" t="s">
        <v>58</v>
      </c>
      <c r="B4660">
        <v>0.245806</v>
      </c>
    </row>
    <row r="4661" spans="1:21" x14ac:dyDescent="0.25">
      <c r="A4661" t="s">
        <v>59</v>
      </c>
    </row>
    <row r="4662" spans="1:21" x14ac:dyDescent="0.25">
      <c r="A4662" t="s">
        <v>40</v>
      </c>
    </row>
    <row r="4663" spans="1:21" x14ac:dyDescent="0.25">
      <c r="A4663" t="s">
        <v>41</v>
      </c>
      <c r="B4663">
        <v>93.520579999999995</v>
      </c>
    </row>
    <row r="4665" spans="1:21" x14ac:dyDescent="0.25">
      <c r="B4665" t="s">
        <v>170</v>
      </c>
    </row>
    <row r="4666" spans="1:21" x14ac:dyDescent="0.25">
      <c r="A4666" t="s">
        <v>22</v>
      </c>
    </row>
    <row r="4667" spans="1:21" x14ac:dyDescent="0.25">
      <c r="A4667" t="s">
        <v>23</v>
      </c>
    </row>
    <row r="4668" spans="1:21" x14ac:dyDescent="0.25">
      <c r="A4668" t="s">
        <v>24</v>
      </c>
    </row>
    <row r="4669" spans="1:21" x14ac:dyDescent="0.25">
      <c r="A4669" t="s">
        <v>25</v>
      </c>
      <c r="B4669">
        <v>3.1433999999999997E-2</v>
      </c>
      <c r="C4669">
        <v>2.1916000000000001E-2</v>
      </c>
      <c r="D4669">
        <v>239</v>
      </c>
      <c r="E4669">
        <v>3.4470000000000001E-2</v>
      </c>
      <c r="F4669">
        <v>5.4966000000000001E-2</v>
      </c>
      <c r="G4669">
        <v>16.900939999999999</v>
      </c>
      <c r="H4669">
        <v>20</v>
      </c>
      <c r="I4669">
        <v>338</v>
      </c>
      <c r="J4669">
        <v>0.26068400000000003</v>
      </c>
      <c r="K4669">
        <v>5.1504849999999998</v>
      </c>
      <c r="L4669">
        <v>1.4383220000000001</v>
      </c>
      <c r="M4669">
        <v>11.75046</v>
      </c>
      <c r="N4669">
        <v>12.3005</v>
      </c>
      <c r="O4669">
        <v>11.20041</v>
      </c>
      <c r="P4669">
        <v>6.0700000000000001E-4</v>
      </c>
      <c r="Q4669">
        <v>1.26E-4</v>
      </c>
      <c r="R4669">
        <v>0.88598299999999997</v>
      </c>
      <c r="S4669">
        <v>2.8152349999999999</v>
      </c>
      <c r="T4669">
        <v>1.0031779999999999</v>
      </c>
      <c r="U4669">
        <v>19.7576</v>
      </c>
    </row>
    <row r="4670" spans="1:21" x14ac:dyDescent="0.25">
      <c r="A4670" t="s">
        <v>26</v>
      </c>
    </row>
    <row r="4671" spans="1:21" x14ac:dyDescent="0.25">
      <c r="A4671" t="s">
        <v>27</v>
      </c>
    </row>
    <row r="4672" spans="1:21" x14ac:dyDescent="0.25">
      <c r="A4672" t="s">
        <v>28</v>
      </c>
    </row>
    <row r="4673" spans="1:21" x14ac:dyDescent="0.25">
      <c r="A4673" t="s">
        <v>29</v>
      </c>
      <c r="B4673">
        <v>56.724080000000001</v>
      </c>
      <c r="C4673">
        <v>0.85821000000000003</v>
      </c>
      <c r="D4673">
        <v>1479</v>
      </c>
      <c r="E4673">
        <v>62.203020000000002</v>
      </c>
      <c r="F4673">
        <v>37.93797</v>
      </c>
      <c r="G4673">
        <v>4174.3209999999999</v>
      </c>
      <c r="H4673">
        <v>20</v>
      </c>
      <c r="I4673">
        <v>82352</v>
      </c>
      <c r="J4673">
        <v>206.86189999999999</v>
      </c>
      <c r="K4673">
        <v>4087.0949999999998</v>
      </c>
      <c r="L4673">
        <v>47.85633</v>
      </c>
      <c r="M4673">
        <v>87.226089999999999</v>
      </c>
      <c r="N4673">
        <v>104.536</v>
      </c>
      <c r="O4673">
        <v>69.916129999999995</v>
      </c>
      <c r="P4673">
        <v>0.60109900000000005</v>
      </c>
      <c r="Q4673">
        <v>0.51369399999999998</v>
      </c>
      <c r="R4673">
        <v>1.0893040000000001</v>
      </c>
      <c r="S4673">
        <v>1.0016</v>
      </c>
      <c r="T4673">
        <v>1</v>
      </c>
      <c r="U4673">
        <v>19.7576</v>
      </c>
    </row>
    <row r="4674" spans="1:21" x14ac:dyDescent="0.25">
      <c r="A4674" t="s">
        <v>30</v>
      </c>
      <c r="B4674">
        <v>0.23760400000000001</v>
      </c>
      <c r="C4674">
        <v>5.1681999999999999E-2</v>
      </c>
      <c r="D4674">
        <v>508</v>
      </c>
      <c r="E4674">
        <v>0.26055400000000001</v>
      </c>
      <c r="F4674">
        <v>0.18082100000000001</v>
      </c>
      <c r="G4674">
        <v>57.861049999999999</v>
      </c>
      <c r="H4674">
        <v>20</v>
      </c>
      <c r="I4674">
        <v>1157</v>
      </c>
      <c r="J4674">
        <v>1.4580850000000001</v>
      </c>
      <c r="K4674">
        <v>28.808260000000001</v>
      </c>
      <c r="L4674">
        <v>1.9915830000000001</v>
      </c>
      <c r="M4674">
        <v>29.052790000000002</v>
      </c>
      <c r="N4674">
        <v>30.002970000000001</v>
      </c>
      <c r="O4674">
        <v>28.102609999999999</v>
      </c>
      <c r="P4674">
        <v>5.4209999999999996E-3</v>
      </c>
      <c r="Q4674">
        <v>2.5430000000000001E-3</v>
      </c>
      <c r="R4674">
        <v>1.0443629999999999</v>
      </c>
      <c r="S4674">
        <v>1.007733</v>
      </c>
      <c r="T4674">
        <v>0.88815</v>
      </c>
      <c r="U4674">
        <v>19.7576</v>
      </c>
    </row>
    <row r="4675" spans="1:21" x14ac:dyDescent="0.25">
      <c r="A4675" t="s">
        <v>31</v>
      </c>
      <c r="B4675">
        <v>17.163209999999999</v>
      </c>
      <c r="C4675">
        <v>0.90616300000000005</v>
      </c>
      <c r="D4675">
        <v>326</v>
      </c>
      <c r="E4675">
        <v>18.821000000000002</v>
      </c>
      <c r="F4675">
        <v>20.575030000000002</v>
      </c>
      <c r="G4675">
        <v>3556.2510000000002</v>
      </c>
      <c r="H4675">
        <v>20</v>
      </c>
      <c r="I4675">
        <v>70300</v>
      </c>
      <c r="J4675">
        <v>178.2603</v>
      </c>
      <c r="K4675">
        <v>3521.9969999999998</v>
      </c>
      <c r="L4675">
        <v>103.8194</v>
      </c>
      <c r="M4675">
        <v>34.25421</v>
      </c>
      <c r="N4675">
        <v>24.201930000000001</v>
      </c>
      <c r="O4675">
        <v>44.306480000000001</v>
      </c>
      <c r="P4675">
        <v>13.4621</v>
      </c>
      <c r="Q4675">
        <v>0.15240600000000001</v>
      </c>
      <c r="R4675">
        <v>0.956318</v>
      </c>
      <c r="S4675">
        <v>1.1763669999999999</v>
      </c>
      <c r="T4675">
        <v>1.006265</v>
      </c>
      <c r="U4675">
        <v>19.7576</v>
      </c>
    </row>
    <row r="4676" spans="1:21" x14ac:dyDescent="0.25">
      <c r="A4676" t="s">
        <v>32</v>
      </c>
    </row>
    <row r="4677" spans="1:21" x14ac:dyDescent="0.25">
      <c r="A4677" t="s">
        <v>33</v>
      </c>
      <c r="B4677">
        <v>14.95032</v>
      </c>
      <c r="E4677">
        <v>16.394359999999999</v>
      </c>
      <c r="F4677">
        <v>39.712490000000003</v>
      </c>
    </row>
    <row r="4678" spans="1:21" x14ac:dyDescent="0.25">
      <c r="A4678" t="s">
        <v>34</v>
      </c>
      <c r="B4678">
        <v>0.66185400000000005</v>
      </c>
      <c r="C4678">
        <v>6.8310999999999997E-2</v>
      </c>
      <c r="D4678">
        <v>524</v>
      </c>
      <c r="E4678">
        <v>0.72578299999999996</v>
      </c>
      <c r="F4678">
        <v>0.51201700000000006</v>
      </c>
      <c r="G4678">
        <v>96.930989999999994</v>
      </c>
      <c r="H4678">
        <v>20</v>
      </c>
      <c r="I4678">
        <v>1938</v>
      </c>
      <c r="J4678">
        <v>3.645632</v>
      </c>
      <c r="K4678">
        <v>72.028940000000006</v>
      </c>
      <c r="L4678">
        <v>3.89249</v>
      </c>
      <c r="M4678">
        <v>24.902049999999999</v>
      </c>
      <c r="N4678">
        <v>26.4023</v>
      </c>
      <c r="O4678">
        <v>23.401810000000001</v>
      </c>
      <c r="P4678">
        <v>2.1614000000000001E-2</v>
      </c>
      <c r="Q4678">
        <v>6.6579999999999999E-3</v>
      </c>
      <c r="R4678">
        <v>1.0613090000000001</v>
      </c>
      <c r="S4678">
        <v>1.0128440000000001</v>
      </c>
      <c r="T4678">
        <v>0.92530199999999996</v>
      </c>
      <c r="U4678">
        <v>19.7576</v>
      </c>
    </row>
    <row r="4679" spans="1:21" x14ac:dyDescent="0.25">
      <c r="A4679" t="s">
        <v>35</v>
      </c>
    </row>
    <row r="4680" spans="1:21" x14ac:dyDescent="0.25">
      <c r="A4680" t="s">
        <v>36</v>
      </c>
    </row>
    <row r="4681" spans="1:21" x14ac:dyDescent="0.25">
      <c r="A4681" t="s">
        <v>37</v>
      </c>
      <c r="B4681">
        <v>1.3329869999999999</v>
      </c>
      <c r="C4681">
        <v>8.6484000000000005E-2</v>
      </c>
      <c r="D4681">
        <v>583</v>
      </c>
      <c r="E4681">
        <v>1.4617389999999999</v>
      </c>
      <c r="F4681">
        <v>0.96130400000000005</v>
      </c>
      <c r="G4681">
        <v>191.97149999999999</v>
      </c>
      <c r="H4681">
        <v>20</v>
      </c>
      <c r="I4681">
        <v>3837</v>
      </c>
      <c r="J4681">
        <v>7.9058510000000002</v>
      </c>
      <c r="K4681">
        <v>156.20070000000001</v>
      </c>
      <c r="L4681">
        <v>5.3666960000000001</v>
      </c>
      <c r="M4681">
        <v>35.770899999999997</v>
      </c>
      <c r="N4681">
        <v>36.804470000000002</v>
      </c>
      <c r="O4681">
        <v>33.703749999999999</v>
      </c>
      <c r="P4681">
        <v>1.4886E-2</v>
      </c>
      <c r="Q4681">
        <v>1.4886E-2</v>
      </c>
      <c r="R4681">
        <v>1.0687230000000001</v>
      </c>
      <c r="S4681">
        <v>1.0049060000000001</v>
      </c>
      <c r="T4681">
        <v>0.83388600000000002</v>
      </c>
      <c r="U4681">
        <v>19.7576</v>
      </c>
    </row>
    <row r="4682" spans="1:21" x14ac:dyDescent="0.25">
      <c r="A4682" t="s">
        <v>38</v>
      </c>
      <c r="B4682">
        <v>9.0351000000000001E-2</v>
      </c>
      <c r="C4682">
        <v>6.8347000000000005E-2</v>
      </c>
      <c r="D4682">
        <v>783</v>
      </c>
      <c r="E4682">
        <v>9.9076999999999998E-2</v>
      </c>
      <c r="F4682">
        <v>6.5405000000000005E-2</v>
      </c>
      <c r="G4682">
        <v>50.208320000000001</v>
      </c>
      <c r="H4682">
        <v>20</v>
      </c>
      <c r="I4682">
        <v>1004</v>
      </c>
      <c r="J4682">
        <v>0.43034499999999998</v>
      </c>
      <c r="K4682">
        <v>8.5025790000000008</v>
      </c>
      <c r="L4682">
        <v>1.2038709999999999</v>
      </c>
      <c r="M4682">
        <v>41.705739999999999</v>
      </c>
      <c r="N4682">
        <v>41.705739999999999</v>
      </c>
      <c r="O4682">
        <v>41.705739999999999</v>
      </c>
      <c r="P4682">
        <v>9.0200000000000002E-4</v>
      </c>
      <c r="Q4682">
        <v>9.0200000000000002E-4</v>
      </c>
      <c r="R4682">
        <v>1.0342519999999999</v>
      </c>
      <c r="S4682">
        <v>1.002454</v>
      </c>
      <c r="T4682">
        <v>0.96642899999999998</v>
      </c>
      <c r="U4682">
        <v>19.7576</v>
      </c>
    </row>
    <row r="4683" spans="1:21" x14ac:dyDescent="0.25">
      <c r="A4683" t="s">
        <v>39</v>
      </c>
    </row>
    <row r="4684" spans="1:21" x14ac:dyDescent="0.25">
      <c r="A4684" t="s">
        <v>40</v>
      </c>
    </row>
    <row r="4685" spans="1:21" x14ac:dyDescent="0.25">
      <c r="A4685" t="s">
        <v>41</v>
      </c>
      <c r="B4685">
        <v>91.191829999999996</v>
      </c>
      <c r="E4685">
        <v>99.999989999999997</v>
      </c>
      <c r="F4685">
        <v>99.999989999999997</v>
      </c>
    </row>
    <row r="4686" spans="1:21" x14ac:dyDescent="0.25">
      <c r="A4686" t="s">
        <v>42</v>
      </c>
      <c r="B4686" t="s">
        <v>43</v>
      </c>
    </row>
    <row r="4687" spans="1:21" x14ac:dyDescent="0.25">
      <c r="A4687" t="s">
        <v>44</v>
      </c>
    </row>
    <row r="4688" spans="1:21" x14ac:dyDescent="0.25">
      <c r="A4688" t="s">
        <v>45</v>
      </c>
    </row>
    <row r="4689" spans="1:2" x14ac:dyDescent="0.25">
      <c r="A4689" t="s">
        <v>46</v>
      </c>
    </row>
    <row r="4690" spans="1:2" x14ac:dyDescent="0.25">
      <c r="A4690" t="s">
        <v>47</v>
      </c>
      <c r="B4690">
        <v>5.2125999999999999E-2</v>
      </c>
    </row>
    <row r="4691" spans="1:2" x14ac:dyDescent="0.25">
      <c r="A4691" t="s">
        <v>48</v>
      </c>
    </row>
    <row r="4692" spans="1:2" x14ac:dyDescent="0.25">
      <c r="A4692" t="s">
        <v>49</v>
      </c>
    </row>
    <row r="4693" spans="1:2" x14ac:dyDescent="0.25">
      <c r="A4693" t="s">
        <v>50</v>
      </c>
    </row>
    <row r="4694" spans="1:2" x14ac:dyDescent="0.25">
      <c r="A4694" t="s">
        <v>51</v>
      </c>
      <c r="B4694">
        <v>71.006360000000001</v>
      </c>
    </row>
    <row r="4695" spans="1:2" x14ac:dyDescent="0.25">
      <c r="A4695" t="s">
        <v>52</v>
      </c>
      <c r="B4695">
        <v>0.30567699999999998</v>
      </c>
    </row>
    <row r="4696" spans="1:2" x14ac:dyDescent="0.25">
      <c r="A4696" t="s">
        <v>31</v>
      </c>
      <c r="B4696">
        <v>17.163209999999999</v>
      </c>
    </row>
    <row r="4697" spans="1:2" x14ac:dyDescent="0.25">
      <c r="A4697" t="s">
        <v>53</v>
      </c>
    </row>
    <row r="4698" spans="1:2" x14ac:dyDescent="0.25">
      <c r="A4698" t="s">
        <v>54</v>
      </c>
      <c r="B4698">
        <v>0.85460999999999998</v>
      </c>
    </row>
    <row r="4699" spans="1:2" x14ac:dyDescent="0.25">
      <c r="A4699" t="s">
        <v>55</v>
      </c>
    </row>
    <row r="4700" spans="1:2" x14ac:dyDescent="0.25">
      <c r="A4700" t="s">
        <v>56</v>
      </c>
    </row>
    <row r="4701" spans="1:2" x14ac:dyDescent="0.25">
      <c r="A4701" t="s">
        <v>57</v>
      </c>
      <c r="B4701">
        <v>1.6948829999999999</v>
      </c>
    </row>
    <row r="4702" spans="1:2" x14ac:dyDescent="0.25">
      <c r="A4702" t="s">
        <v>58</v>
      </c>
      <c r="B4702">
        <v>0.11497300000000001</v>
      </c>
    </row>
    <row r="4703" spans="1:2" x14ac:dyDescent="0.25">
      <c r="A4703" t="s">
        <v>59</v>
      </c>
    </row>
    <row r="4704" spans="1:2" x14ac:dyDescent="0.25">
      <c r="A4704" t="s">
        <v>40</v>
      </c>
    </row>
    <row r="4705" spans="1:21" x14ac:dyDescent="0.25">
      <c r="A4705" t="s">
        <v>41</v>
      </c>
      <c r="B4705">
        <v>91.191829999999996</v>
      </c>
    </row>
    <row r="4707" spans="1:21" x14ac:dyDescent="0.25">
      <c r="B4707" t="s">
        <v>171</v>
      </c>
    </row>
    <row r="4708" spans="1:21" x14ac:dyDescent="0.25">
      <c r="A4708" t="s">
        <v>22</v>
      </c>
    </row>
    <row r="4709" spans="1:21" x14ac:dyDescent="0.25">
      <c r="A4709" t="s">
        <v>23</v>
      </c>
    </row>
    <row r="4710" spans="1:21" x14ac:dyDescent="0.25">
      <c r="A4710" t="s">
        <v>24</v>
      </c>
    </row>
    <row r="4711" spans="1:21" x14ac:dyDescent="0.25">
      <c r="A4711" t="s">
        <v>25</v>
      </c>
      <c r="B4711">
        <v>0.112054</v>
      </c>
      <c r="C4711">
        <v>2.6106000000000001E-2</v>
      </c>
      <c r="D4711">
        <v>233</v>
      </c>
      <c r="E4711">
        <v>0.123006</v>
      </c>
      <c r="F4711">
        <v>0.19581100000000001</v>
      </c>
      <c r="G4711">
        <v>29.452860000000001</v>
      </c>
      <c r="H4711">
        <v>20</v>
      </c>
      <c r="I4711">
        <v>589</v>
      </c>
      <c r="J4711">
        <v>0.92866499999999996</v>
      </c>
      <c r="K4711">
        <v>18.352460000000001</v>
      </c>
      <c r="L4711">
        <v>2.653314</v>
      </c>
      <c r="M4711">
        <v>11.10041</v>
      </c>
      <c r="N4711">
        <v>11.70045</v>
      </c>
      <c r="O4711">
        <v>10.500360000000001</v>
      </c>
      <c r="P4711">
        <v>2.163E-3</v>
      </c>
      <c r="Q4711">
        <v>4.4900000000000002E-4</v>
      </c>
      <c r="R4711">
        <v>0.88614899999999996</v>
      </c>
      <c r="S4711">
        <v>2.8163879999999999</v>
      </c>
      <c r="T4711">
        <v>1.0031969999999999</v>
      </c>
      <c r="U4711">
        <v>19.7622</v>
      </c>
    </row>
    <row r="4712" spans="1:21" x14ac:dyDescent="0.25">
      <c r="A4712" t="s">
        <v>26</v>
      </c>
    </row>
    <row r="4713" spans="1:21" x14ac:dyDescent="0.25">
      <c r="A4713" t="s">
        <v>27</v>
      </c>
    </row>
    <row r="4714" spans="1:21" x14ac:dyDescent="0.25">
      <c r="A4714" t="s">
        <v>28</v>
      </c>
    </row>
    <row r="4715" spans="1:21" x14ac:dyDescent="0.25">
      <c r="A4715" t="s">
        <v>29</v>
      </c>
      <c r="B4715">
        <v>56.40005</v>
      </c>
      <c r="C4715">
        <v>0.85516599999999998</v>
      </c>
      <c r="D4715">
        <v>1523</v>
      </c>
      <c r="E4715">
        <v>61.91281</v>
      </c>
      <c r="F4715">
        <v>37.696190000000001</v>
      </c>
      <c r="G4715">
        <v>4155.6679999999997</v>
      </c>
      <c r="H4715">
        <v>20</v>
      </c>
      <c r="I4715">
        <v>81989</v>
      </c>
      <c r="J4715">
        <v>205.59899999999999</v>
      </c>
      <c r="K4715">
        <v>4063.0889999999999</v>
      </c>
      <c r="L4715">
        <v>44.887720000000002</v>
      </c>
      <c r="M4715">
        <v>92.579189999999997</v>
      </c>
      <c r="N4715">
        <v>109.2394</v>
      </c>
      <c r="O4715">
        <v>75.91901</v>
      </c>
      <c r="P4715">
        <v>0.59743000000000002</v>
      </c>
      <c r="Q4715">
        <v>0.51055799999999996</v>
      </c>
      <c r="R4715">
        <v>1.089537</v>
      </c>
      <c r="S4715">
        <v>1.0017510000000001</v>
      </c>
      <c r="T4715">
        <v>1</v>
      </c>
      <c r="U4715">
        <v>19.7622</v>
      </c>
    </row>
    <row r="4716" spans="1:21" x14ac:dyDescent="0.25">
      <c r="A4716" t="s">
        <v>30</v>
      </c>
      <c r="B4716">
        <v>0.52550399999999997</v>
      </c>
      <c r="C4716">
        <v>6.3183000000000003E-2</v>
      </c>
      <c r="D4716">
        <v>537</v>
      </c>
      <c r="E4716">
        <v>0.57686800000000005</v>
      </c>
      <c r="F4716">
        <v>0.39965200000000001</v>
      </c>
      <c r="G4716">
        <v>96.130489999999995</v>
      </c>
      <c r="H4716">
        <v>20</v>
      </c>
      <c r="I4716">
        <v>1922</v>
      </c>
      <c r="J4716">
        <v>3.2221609999999998</v>
      </c>
      <c r="K4716">
        <v>63.676990000000004</v>
      </c>
      <c r="L4716">
        <v>2.9621</v>
      </c>
      <c r="M4716">
        <v>32.453490000000002</v>
      </c>
      <c r="N4716">
        <v>34.603949999999998</v>
      </c>
      <c r="O4716">
        <v>30.30303</v>
      </c>
      <c r="P4716">
        <v>1.1979E-2</v>
      </c>
      <c r="Q4716">
        <v>5.6189999999999999E-3</v>
      </c>
      <c r="R4716">
        <v>1.0445759999999999</v>
      </c>
      <c r="S4716">
        <v>1.0075350000000001</v>
      </c>
      <c r="T4716">
        <v>0.88888999999999996</v>
      </c>
      <c r="U4716">
        <v>19.7622</v>
      </c>
    </row>
    <row r="4717" spans="1:21" x14ac:dyDescent="0.25">
      <c r="A4717" t="s">
        <v>31</v>
      </c>
      <c r="B4717">
        <v>16.707000000000001</v>
      </c>
      <c r="C4717">
        <v>0.88267300000000004</v>
      </c>
      <c r="D4717">
        <v>333</v>
      </c>
      <c r="E4717">
        <v>18.340009999999999</v>
      </c>
      <c r="F4717">
        <v>20.01482</v>
      </c>
      <c r="G4717">
        <v>3463.7959999999998</v>
      </c>
      <c r="H4717">
        <v>20</v>
      </c>
      <c r="I4717">
        <v>68493</v>
      </c>
      <c r="J4717">
        <v>173.45699999999999</v>
      </c>
      <c r="K4717">
        <v>3427.8910000000001</v>
      </c>
      <c r="L4717">
        <v>96.472219999999993</v>
      </c>
      <c r="M4717">
        <v>35.904589999999999</v>
      </c>
      <c r="N4717">
        <v>25.802199999999999</v>
      </c>
      <c r="O4717">
        <v>46.006979999999999</v>
      </c>
      <c r="P4717">
        <v>13.099360000000001</v>
      </c>
      <c r="Q4717">
        <v>0.14829999999999999</v>
      </c>
      <c r="R4717">
        <v>0.95649799999999996</v>
      </c>
      <c r="S4717">
        <v>1.176671</v>
      </c>
      <c r="T4717">
        <v>1.0062329999999999</v>
      </c>
      <c r="U4717">
        <v>19.7622</v>
      </c>
    </row>
    <row r="4718" spans="1:21" x14ac:dyDescent="0.25">
      <c r="A4718" t="s">
        <v>32</v>
      </c>
    </row>
    <row r="4719" spans="1:21" x14ac:dyDescent="0.25">
      <c r="A4719" t="s">
        <v>33</v>
      </c>
      <c r="B4719">
        <v>15.06578</v>
      </c>
      <c r="E4719">
        <v>16.53837</v>
      </c>
      <c r="F4719">
        <v>39.99259</v>
      </c>
    </row>
    <row r="4720" spans="1:21" x14ac:dyDescent="0.25">
      <c r="A4720" t="s">
        <v>34</v>
      </c>
      <c r="B4720">
        <v>1.0192060000000001</v>
      </c>
      <c r="C4720">
        <v>7.8567999999999999E-2</v>
      </c>
      <c r="D4720">
        <v>520</v>
      </c>
      <c r="E4720">
        <v>1.118827</v>
      </c>
      <c r="F4720">
        <v>0.78794399999999998</v>
      </c>
      <c r="G4720">
        <v>135.41050000000001</v>
      </c>
      <c r="H4720">
        <v>20</v>
      </c>
      <c r="I4720">
        <v>2707</v>
      </c>
      <c r="J4720">
        <v>5.6096219999999999</v>
      </c>
      <c r="K4720">
        <v>110.85850000000001</v>
      </c>
      <c r="L4720">
        <v>5.5152539999999997</v>
      </c>
      <c r="M4720">
        <v>24.55199</v>
      </c>
      <c r="N4720">
        <v>25.40213</v>
      </c>
      <c r="O4720">
        <v>23.70185</v>
      </c>
      <c r="P4720">
        <v>3.3257000000000002E-2</v>
      </c>
      <c r="Q4720">
        <v>1.0245000000000001E-2</v>
      </c>
      <c r="R4720">
        <v>1.061523</v>
      </c>
      <c r="S4720">
        <v>1.012588</v>
      </c>
      <c r="T4720">
        <v>0.92607200000000001</v>
      </c>
      <c r="U4720">
        <v>19.7622</v>
      </c>
    </row>
    <row r="4721" spans="1:21" x14ac:dyDescent="0.25">
      <c r="A4721" t="s">
        <v>35</v>
      </c>
    </row>
    <row r="4722" spans="1:21" x14ac:dyDescent="0.25">
      <c r="A4722" t="s">
        <v>36</v>
      </c>
    </row>
    <row r="4723" spans="1:21" x14ac:dyDescent="0.25">
      <c r="A4723" t="s">
        <v>37</v>
      </c>
      <c r="B4723">
        <v>1.1336820000000001</v>
      </c>
      <c r="C4723">
        <v>8.4570000000000006E-2</v>
      </c>
      <c r="D4723">
        <v>634</v>
      </c>
      <c r="E4723">
        <v>1.2444919999999999</v>
      </c>
      <c r="F4723">
        <v>0.81702900000000001</v>
      </c>
      <c r="G4723">
        <v>174.6506</v>
      </c>
      <c r="H4723">
        <v>20</v>
      </c>
      <c r="I4723">
        <v>3491</v>
      </c>
      <c r="J4723">
        <v>6.7052949999999996</v>
      </c>
      <c r="K4723">
        <v>132.51140000000001</v>
      </c>
      <c r="L4723">
        <v>4.1446079999999998</v>
      </c>
      <c r="M4723">
        <v>42.139240000000001</v>
      </c>
      <c r="N4723">
        <v>44.806629999999998</v>
      </c>
      <c r="O4723">
        <v>36.804470000000002</v>
      </c>
      <c r="P4723">
        <v>1.2626E-2</v>
      </c>
      <c r="Q4723">
        <v>1.2626E-2</v>
      </c>
      <c r="R4723">
        <v>1.068945</v>
      </c>
      <c r="S4723">
        <v>1.005069</v>
      </c>
      <c r="T4723">
        <v>0.83585799999999999</v>
      </c>
      <c r="U4723">
        <v>19.7622</v>
      </c>
    </row>
    <row r="4724" spans="1:21" x14ac:dyDescent="0.25">
      <c r="A4724" t="s">
        <v>38</v>
      </c>
      <c r="B4724">
        <v>0.132657</v>
      </c>
      <c r="C4724">
        <v>7.1282999999999999E-2</v>
      </c>
      <c r="D4724">
        <v>802</v>
      </c>
      <c r="E4724">
        <v>0.145623</v>
      </c>
      <c r="F4724">
        <v>9.5966999999999997E-2</v>
      </c>
      <c r="G4724">
        <v>56.110390000000002</v>
      </c>
      <c r="H4724">
        <v>20</v>
      </c>
      <c r="I4724">
        <v>1122</v>
      </c>
      <c r="J4724">
        <v>0.63104000000000005</v>
      </c>
      <c r="K4724">
        <v>12.470750000000001</v>
      </c>
      <c r="L4724">
        <v>1.285766</v>
      </c>
      <c r="M4724">
        <v>43.63964</v>
      </c>
      <c r="N4724">
        <v>45.606859999999998</v>
      </c>
      <c r="O4724">
        <v>39.705199999999998</v>
      </c>
      <c r="P4724">
        <v>1.322E-3</v>
      </c>
      <c r="Q4724">
        <v>1.322E-3</v>
      </c>
      <c r="R4724">
        <v>1.03447</v>
      </c>
      <c r="S4724">
        <v>1.0028090000000001</v>
      </c>
      <c r="T4724">
        <v>0.96712500000000001</v>
      </c>
      <c r="U4724">
        <v>19.7622</v>
      </c>
    </row>
    <row r="4725" spans="1:21" x14ac:dyDescent="0.25">
      <c r="A4725" t="s">
        <v>39</v>
      </c>
    </row>
    <row r="4726" spans="1:21" x14ac:dyDescent="0.25">
      <c r="A4726" t="s">
        <v>40</v>
      </c>
    </row>
    <row r="4727" spans="1:21" x14ac:dyDescent="0.25">
      <c r="A4727" t="s">
        <v>41</v>
      </c>
      <c r="B4727">
        <v>91.095929999999996</v>
      </c>
      <c r="E4727">
        <v>100</v>
      </c>
      <c r="F4727">
        <v>100</v>
      </c>
    </row>
    <row r="4728" spans="1:21" x14ac:dyDescent="0.25">
      <c r="A4728" t="s">
        <v>42</v>
      </c>
      <c r="B4728" t="s">
        <v>43</v>
      </c>
    </row>
    <row r="4729" spans="1:21" x14ac:dyDescent="0.25">
      <c r="A4729" t="s">
        <v>44</v>
      </c>
    </row>
    <row r="4730" spans="1:21" x14ac:dyDescent="0.25">
      <c r="A4730" t="s">
        <v>45</v>
      </c>
    </row>
    <row r="4731" spans="1:21" x14ac:dyDescent="0.25">
      <c r="A4731" t="s">
        <v>46</v>
      </c>
    </row>
    <row r="4732" spans="1:21" x14ac:dyDescent="0.25">
      <c r="A4732" t="s">
        <v>47</v>
      </c>
      <c r="B4732">
        <v>0.18581900000000001</v>
      </c>
    </row>
    <row r="4733" spans="1:21" x14ac:dyDescent="0.25">
      <c r="A4733" t="s">
        <v>48</v>
      </c>
    </row>
    <row r="4734" spans="1:21" x14ac:dyDescent="0.25">
      <c r="A4734" t="s">
        <v>49</v>
      </c>
    </row>
    <row r="4735" spans="1:21" x14ac:dyDescent="0.25">
      <c r="A4735" t="s">
        <v>50</v>
      </c>
    </row>
    <row r="4736" spans="1:21" x14ac:dyDescent="0.25">
      <c r="A4736" t="s">
        <v>51</v>
      </c>
      <c r="B4736">
        <v>70.600740000000002</v>
      </c>
    </row>
    <row r="4737" spans="1:2" x14ac:dyDescent="0.25">
      <c r="A4737" t="s">
        <v>52</v>
      </c>
      <c r="B4737">
        <v>0.67605800000000005</v>
      </c>
    </row>
    <row r="4738" spans="1:2" x14ac:dyDescent="0.25">
      <c r="A4738" t="s">
        <v>31</v>
      </c>
      <c r="B4738">
        <v>16.707000000000001</v>
      </c>
    </row>
    <row r="4739" spans="1:2" x14ac:dyDescent="0.25">
      <c r="A4739" t="s">
        <v>53</v>
      </c>
    </row>
    <row r="4740" spans="1:2" x14ac:dyDescent="0.25">
      <c r="A4740" t="s">
        <v>54</v>
      </c>
      <c r="B4740">
        <v>1.316036</v>
      </c>
    </row>
    <row r="4741" spans="1:2" x14ac:dyDescent="0.25">
      <c r="A4741" t="s">
        <v>55</v>
      </c>
    </row>
    <row r="4742" spans="1:2" x14ac:dyDescent="0.25">
      <c r="A4742" t="s">
        <v>56</v>
      </c>
    </row>
    <row r="4743" spans="1:2" x14ac:dyDescent="0.25">
      <c r="A4743" t="s">
        <v>57</v>
      </c>
      <c r="B4743">
        <v>1.441468</v>
      </c>
    </row>
    <row r="4744" spans="1:2" x14ac:dyDescent="0.25">
      <c r="A4744" t="s">
        <v>58</v>
      </c>
      <c r="B4744">
        <v>0.16880899999999999</v>
      </c>
    </row>
    <row r="4745" spans="1:2" x14ac:dyDescent="0.25">
      <c r="A4745" t="s">
        <v>59</v>
      </c>
    </row>
    <row r="4746" spans="1:2" x14ac:dyDescent="0.25">
      <c r="A4746" t="s">
        <v>40</v>
      </c>
    </row>
    <row r="4747" spans="1:2" x14ac:dyDescent="0.25">
      <c r="A4747" t="s">
        <v>41</v>
      </c>
      <c r="B4747">
        <v>91.095929999999996</v>
      </c>
    </row>
    <row r="4749" spans="1:2" x14ac:dyDescent="0.25">
      <c r="B4749" t="s">
        <v>172</v>
      </c>
    </row>
    <row r="4750" spans="1:2" x14ac:dyDescent="0.25">
      <c r="A4750" t="s">
        <v>22</v>
      </c>
    </row>
    <row r="4751" spans="1:2" x14ac:dyDescent="0.25">
      <c r="A4751" t="s">
        <v>23</v>
      </c>
    </row>
    <row r="4752" spans="1:2" x14ac:dyDescent="0.25">
      <c r="A4752" t="s">
        <v>24</v>
      </c>
    </row>
    <row r="4753" spans="1:21" x14ac:dyDescent="0.25">
      <c r="A4753" t="s">
        <v>25</v>
      </c>
      <c r="B4753">
        <v>6.9445999999999994E-2</v>
      </c>
      <c r="C4753">
        <v>2.4117E-2</v>
      </c>
      <c r="D4753">
        <v>238</v>
      </c>
      <c r="E4753">
        <v>7.5801999999999994E-2</v>
      </c>
      <c r="F4753">
        <v>0.12066300000000001</v>
      </c>
      <c r="G4753">
        <v>22.751709999999999</v>
      </c>
      <c r="H4753">
        <v>20</v>
      </c>
      <c r="I4753">
        <v>455</v>
      </c>
      <c r="J4753">
        <v>0.57385799999999998</v>
      </c>
      <c r="K4753">
        <v>11.301270000000001</v>
      </c>
      <c r="L4753">
        <v>1.9869730000000001</v>
      </c>
      <c r="M4753">
        <v>11.45044</v>
      </c>
      <c r="N4753">
        <v>12.600519999999999</v>
      </c>
      <c r="O4753">
        <v>10.30035</v>
      </c>
      <c r="P4753">
        <v>1.3370000000000001E-3</v>
      </c>
      <c r="Q4753">
        <v>2.7799999999999998E-4</v>
      </c>
      <c r="R4753">
        <v>0.88642399999999999</v>
      </c>
      <c r="S4753">
        <v>2.8238029999999998</v>
      </c>
      <c r="T4753">
        <v>1.0032239999999999</v>
      </c>
      <c r="U4753">
        <v>19.6935</v>
      </c>
    </row>
    <row r="4754" spans="1:21" x14ac:dyDescent="0.25">
      <c r="A4754" t="s">
        <v>26</v>
      </c>
    </row>
    <row r="4755" spans="1:21" x14ac:dyDescent="0.25">
      <c r="A4755" t="s">
        <v>27</v>
      </c>
    </row>
    <row r="4756" spans="1:21" x14ac:dyDescent="0.25">
      <c r="A4756" t="s">
        <v>28</v>
      </c>
    </row>
    <row r="4757" spans="1:21" x14ac:dyDescent="0.25">
      <c r="A4757" t="s">
        <v>29</v>
      </c>
      <c r="B4757">
        <v>54.416710000000002</v>
      </c>
      <c r="C4757">
        <v>0.83355800000000002</v>
      </c>
      <c r="D4757">
        <v>1523</v>
      </c>
      <c r="E4757">
        <v>59.397030000000001</v>
      </c>
      <c r="F4757">
        <v>36.162990000000001</v>
      </c>
      <c r="G4757">
        <v>4000.68</v>
      </c>
      <c r="H4757">
        <v>20</v>
      </c>
      <c r="I4757">
        <v>78971</v>
      </c>
      <c r="J4757">
        <v>198.47919999999999</v>
      </c>
      <c r="K4757">
        <v>3908.7510000000002</v>
      </c>
      <c r="L4757">
        <v>43.519210000000001</v>
      </c>
      <c r="M4757">
        <v>91.929050000000004</v>
      </c>
      <c r="N4757">
        <v>110.7405</v>
      </c>
      <c r="O4757">
        <v>73.117639999999994</v>
      </c>
      <c r="P4757">
        <v>0.57674099999999995</v>
      </c>
      <c r="Q4757">
        <v>0.49287799999999998</v>
      </c>
      <c r="R4757">
        <v>1.089798</v>
      </c>
      <c r="S4757">
        <v>1.0026949999999999</v>
      </c>
      <c r="T4757">
        <v>1</v>
      </c>
      <c r="U4757">
        <v>19.6935</v>
      </c>
    </row>
    <row r="4758" spans="1:21" x14ac:dyDescent="0.25">
      <c r="A4758" t="s">
        <v>30</v>
      </c>
      <c r="B4758">
        <v>3.1983999999999999E-2</v>
      </c>
      <c r="C4758">
        <v>4.5490999999999997E-2</v>
      </c>
      <c r="D4758">
        <v>531</v>
      </c>
      <c r="E4758">
        <v>3.4910999999999998E-2</v>
      </c>
      <c r="F4758">
        <v>2.4185000000000002E-2</v>
      </c>
      <c r="G4758">
        <v>35.254100000000001</v>
      </c>
      <c r="H4758">
        <v>20</v>
      </c>
      <c r="I4758">
        <v>705</v>
      </c>
      <c r="J4758">
        <v>0.19553899999999999</v>
      </c>
      <c r="K4758">
        <v>3.8508469999999999</v>
      </c>
      <c r="L4758">
        <v>1.1226259999999999</v>
      </c>
      <c r="M4758">
        <v>31.40325</v>
      </c>
      <c r="N4758">
        <v>31.303229999999999</v>
      </c>
      <c r="O4758">
        <v>31.503270000000001</v>
      </c>
      <c r="P4758">
        <v>7.27E-4</v>
      </c>
      <c r="Q4758">
        <v>3.4099999999999999E-4</v>
      </c>
      <c r="R4758">
        <v>1.044848</v>
      </c>
      <c r="S4758">
        <v>1.0072749999999999</v>
      </c>
      <c r="T4758">
        <v>0.891455</v>
      </c>
      <c r="U4758">
        <v>19.6935</v>
      </c>
    </row>
    <row r="4759" spans="1:21" x14ac:dyDescent="0.25">
      <c r="A4759" t="s">
        <v>31</v>
      </c>
      <c r="B4759">
        <v>16.19641</v>
      </c>
      <c r="C4759">
        <v>0.85646999999999995</v>
      </c>
      <c r="D4759">
        <v>344</v>
      </c>
      <c r="E4759">
        <v>17.678730000000002</v>
      </c>
      <c r="F4759">
        <v>19.292380000000001</v>
      </c>
      <c r="G4759">
        <v>3347.5770000000002</v>
      </c>
      <c r="H4759">
        <v>20</v>
      </c>
      <c r="I4759">
        <v>66220</v>
      </c>
      <c r="J4759">
        <v>168.0616</v>
      </c>
      <c r="K4759">
        <v>3309.721</v>
      </c>
      <c r="L4759">
        <v>88.431240000000003</v>
      </c>
      <c r="M4759">
        <v>37.855139999999999</v>
      </c>
      <c r="N4759">
        <v>26.702349999999999</v>
      </c>
      <c r="O4759">
        <v>49.007919999999999</v>
      </c>
      <c r="P4759">
        <v>12.6919</v>
      </c>
      <c r="Q4759">
        <v>0.14368700000000001</v>
      </c>
      <c r="R4759">
        <v>0.95678600000000003</v>
      </c>
      <c r="S4759">
        <v>1.177216</v>
      </c>
      <c r="T4759">
        <v>1.0062310000000001</v>
      </c>
      <c r="U4759">
        <v>19.6935</v>
      </c>
    </row>
    <row r="4760" spans="1:21" x14ac:dyDescent="0.25">
      <c r="A4760" t="s">
        <v>32</v>
      </c>
    </row>
    <row r="4761" spans="1:21" x14ac:dyDescent="0.25">
      <c r="A4761" t="s">
        <v>33</v>
      </c>
      <c r="B4761">
        <v>15.28912</v>
      </c>
      <c r="E4761">
        <v>16.688420000000001</v>
      </c>
      <c r="F4761">
        <v>40.353810000000003</v>
      </c>
    </row>
    <row r="4762" spans="1:21" x14ac:dyDescent="0.25">
      <c r="A4762" t="s">
        <v>34</v>
      </c>
      <c r="B4762">
        <v>0.401111</v>
      </c>
      <c r="C4762">
        <v>5.9310000000000002E-2</v>
      </c>
      <c r="D4762">
        <v>517</v>
      </c>
      <c r="E4762">
        <v>0.43782100000000002</v>
      </c>
      <c r="F4762">
        <v>0.30832700000000002</v>
      </c>
      <c r="G4762">
        <v>67.965239999999994</v>
      </c>
      <c r="H4762">
        <v>20</v>
      </c>
      <c r="I4762">
        <v>1359</v>
      </c>
      <c r="J4762">
        <v>2.2171419999999999</v>
      </c>
      <c r="K4762">
        <v>43.66328</v>
      </c>
      <c r="L4762">
        <v>2.7966980000000001</v>
      </c>
      <c r="M4762">
        <v>24.301960000000001</v>
      </c>
      <c r="N4762">
        <v>26.30228</v>
      </c>
      <c r="O4762">
        <v>22.301639999999999</v>
      </c>
      <c r="P4762">
        <v>1.3145E-2</v>
      </c>
      <c r="Q4762">
        <v>4.0489999999999996E-3</v>
      </c>
      <c r="R4762">
        <v>1.061806</v>
      </c>
      <c r="S4762">
        <v>1.012257</v>
      </c>
      <c r="T4762">
        <v>0.92217400000000005</v>
      </c>
      <c r="U4762">
        <v>19.6935</v>
      </c>
    </row>
    <row r="4763" spans="1:21" x14ac:dyDescent="0.25">
      <c r="A4763" t="s">
        <v>35</v>
      </c>
    </row>
    <row r="4764" spans="1:21" x14ac:dyDescent="0.25">
      <c r="A4764" t="s">
        <v>36</v>
      </c>
    </row>
    <row r="4765" spans="1:21" x14ac:dyDescent="0.25">
      <c r="A4765" t="s">
        <v>37</v>
      </c>
      <c r="B4765">
        <v>3.742693</v>
      </c>
      <c r="C4765">
        <v>0.13425400000000001</v>
      </c>
      <c r="D4765">
        <v>691</v>
      </c>
      <c r="E4765">
        <v>4.0852320000000004</v>
      </c>
      <c r="F4765">
        <v>2.6819109999999999</v>
      </c>
      <c r="G4765">
        <v>480.61110000000002</v>
      </c>
      <c r="H4765">
        <v>20</v>
      </c>
      <c r="I4765">
        <v>9597</v>
      </c>
      <c r="J4765">
        <v>21.926169999999999</v>
      </c>
      <c r="K4765">
        <v>431.803</v>
      </c>
      <c r="L4765">
        <v>9.8469709999999999</v>
      </c>
      <c r="M4765">
        <v>48.808010000000003</v>
      </c>
      <c r="N4765">
        <v>53.609479999999998</v>
      </c>
      <c r="O4765">
        <v>39.205069999999999</v>
      </c>
      <c r="P4765">
        <v>4.1286000000000003E-2</v>
      </c>
      <c r="Q4765">
        <v>4.1286000000000003E-2</v>
      </c>
      <c r="R4765">
        <v>1.0692159999999999</v>
      </c>
      <c r="S4765">
        <v>1.0043230000000001</v>
      </c>
      <c r="T4765">
        <v>0.84448699999999999</v>
      </c>
      <c r="U4765">
        <v>19.6935</v>
      </c>
    </row>
    <row r="4766" spans="1:21" x14ac:dyDescent="0.25">
      <c r="A4766" t="s">
        <v>38</v>
      </c>
      <c r="B4766">
        <v>1.4677290000000001</v>
      </c>
      <c r="C4766">
        <v>0.110378</v>
      </c>
      <c r="D4766">
        <v>839</v>
      </c>
      <c r="E4766">
        <v>1.602058</v>
      </c>
      <c r="F4766">
        <v>1.055733</v>
      </c>
      <c r="G4766">
        <v>184.41220000000001</v>
      </c>
      <c r="H4766">
        <v>20</v>
      </c>
      <c r="I4766">
        <v>3686</v>
      </c>
      <c r="J4766">
        <v>6.9653150000000004</v>
      </c>
      <c r="K4766">
        <v>137.17140000000001</v>
      </c>
      <c r="L4766">
        <v>3.9036689999999998</v>
      </c>
      <c r="M4766">
        <v>47.240720000000003</v>
      </c>
      <c r="N4766">
        <v>49.207990000000002</v>
      </c>
      <c r="O4766">
        <v>43.306190000000001</v>
      </c>
      <c r="P4766">
        <v>1.4595E-2</v>
      </c>
      <c r="Q4766">
        <v>1.4595E-2</v>
      </c>
      <c r="R4766">
        <v>1.0347249999999999</v>
      </c>
      <c r="S4766">
        <v>1.001838</v>
      </c>
      <c r="T4766">
        <v>0.97011999999999998</v>
      </c>
      <c r="U4766">
        <v>19.6935</v>
      </c>
    </row>
    <row r="4767" spans="1:21" x14ac:dyDescent="0.25">
      <c r="A4767" t="s">
        <v>39</v>
      </c>
    </row>
    <row r="4768" spans="1:21" x14ac:dyDescent="0.25">
      <c r="A4768" t="s">
        <v>40</v>
      </c>
    </row>
    <row r="4769" spans="1:6" x14ac:dyDescent="0.25">
      <c r="A4769" t="s">
        <v>41</v>
      </c>
      <c r="B4769">
        <v>91.615200000000002</v>
      </c>
      <c r="E4769">
        <v>99.999989999999997</v>
      </c>
      <c r="F4769">
        <v>100</v>
      </c>
    </row>
    <row r="4770" spans="1:6" x14ac:dyDescent="0.25">
      <c r="A4770" t="s">
        <v>42</v>
      </c>
      <c r="B4770" t="s">
        <v>43</v>
      </c>
    </row>
    <row r="4771" spans="1:6" x14ac:dyDescent="0.25">
      <c r="A4771" t="s">
        <v>44</v>
      </c>
    </row>
    <row r="4772" spans="1:6" x14ac:dyDescent="0.25">
      <c r="A4772" t="s">
        <v>45</v>
      </c>
    </row>
    <row r="4773" spans="1:6" x14ac:dyDescent="0.25">
      <c r="A4773" t="s">
        <v>46</v>
      </c>
    </row>
    <row r="4774" spans="1:6" x14ac:dyDescent="0.25">
      <c r="A4774" t="s">
        <v>47</v>
      </c>
      <c r="B4774">
        <v>0.115163</v>
      </c>
    </row>
    <row r="4775" spans="1:6" x14ac:dyDescent="0.25">
      <c r="A4775" t="s">
        <v>48</v>
      </c>
    </row>
    <row r="4776" spans="1:6" x14ac:dyDescent="0.25">
      <c r="A4776" t="s">
        <v>49</v>
      </c>
    </row>
    <row r="4777" spans="1:6" x14ac:dyDescent="0.25">
      <c r="A4777" t="s">
        <v>50</v>
      </c>
    </row>
    <row r="4778" spans="1:6" x14ac:dyDescent="0.25">
      <c r="A4778" t="s">
        <v>51</v>
      </c>
      <c r="B4778">
        <v>68.118030000000005</v>
      </c>
    </row>
    <row r="4779" spans="1:6" x14ac:dyDescent="0.25">
      <c r="A4779" t="s">
        <v>52</v>
      </c>
      <c r="B4779">
        <v>4.1147000000000003E-2</v>
      </c>
    </row>
    <row r="4780" spans="1:6" x14ac:dyDescent="0.25">
      <c r="A4780" t="s">
        <v>31</v>
      </c>
      <c r="B4780">
        <v>16.19641</v>
      </c>
    </row>
    <row r="4781" spans="1:6" x14ac:dyDescent="0.25">
      <c r="A4781" t="s">
        <v>53</v>
      </c>
    </row>
    <row r="4782" spans="1:6" x14ac:dyDescent="0.25">
      <c r="A4782" t="s">
        <v>54</v>
      </c>
      <c r="B4782">
        <v>0.51792899999999997</v>
      </c>
    </row>
    <row r="4783" spans="1:6" x14ac:dyDescent="0.25">
      <c r="A4783" t="s">
        <v>55</v>
      </c>
    </row>
    <row r="4784" spans="1:6" x14ac:dyDescent="0.25">
      <c r="A4784" t="s">
        <v>56</v>
      </c>
    </row>
    <row r="4785" spans="1:21" x14ac:dyDescent="0.25">
      <c r="A4785" t="s">
        <v>57</v>
      </c>
      <c r="B4785">
        <v>4.758807</v>
      </c>
    </row>
    <row r="4786" spans="1:21" x14ac:dyDescent="0.25">
      <c r="A4786" t="s">
        <v>58</v>
      </c>
      <c r="B4786">
        <v>1.867721</v>
      </c>
    </row>
    <row r="4787" spans="1:21" x14ac:dyDescent="0.25">
      <c r="A4787" t="s">
        <v>59</v>
      </c>
    </row>
    <row r="4788" spans="1:21" x14ac:dyDescent="0.25">
      <c r="A4788" t="s">
        <v>40</v>
      </c>
    </row>
    <row r="4789" spans="1:21" x14ac:dyDescent="0.25">
      <c r="A4789" t="s">
        <v>41</v>
      </c>
      <c r="B4789">
        <v>91.615200000000002</v>
      </c>
    </row>
    <row r="4791" spans="1:21" x14ac:dyDescent="0.25">
      <c r="B4791" t="s">
        <v>173</v>
      </c>
    </row>
    <row r="4792" spans="1:21" x14ac:dyDescent="0.25">
      <c r="A4792" t="s">
        <v>22</v>
      </c>
    </row>
    <row r="4793" spans="1:21" x14ac:dyDescent="0.25">
      <c r="A4793" t="s">
        <v>23</v>
      </c>
    </row>
    <row r="4794" spans="1:21" x14ac:dyDescent="0.25">
      <c r="A4794" t="s">
        <v>24</v>
      </c>
    </row>
    <row r="4795" spans="1:21" x14ac:dyDescent="0.25">
      <c r="A4795" t="s">
        <v>25</v>
      </c>
      <c r="B4795">
        <v>6.5017000000000005E-2</v>
      </c>
      <c r="C4795">
        <v>2.3422999999999999E-2</v>
      </c>
      <c r="D4795">
        <v>232</v>
      </c>
      <c r="E4795">
        <v>7.1828000000000003E-2</v>
      </c>
      <c r="F4795">
        <v>0.11433400000000001</v>
      </c>
      <c r="G4795">
        <v>21.851579999999998</v>
      </c>
      <c r="H4795">
        <v>20</v>
      </c>
      <c r="I4795">
        <v>437</v>
      </c>
      <c r="J4795">
        <v>0.53784100000000001</v>
      </c>
      <c r="K4795">
        <v>10.70115</v>
      </c>
      <c r="L4795">
        <v>1.9597089999999999</v>
      </c>
      <c r="M4795">
        <v>11.15042</v>
      </c>
      <c r="N4795">
        <v>13.00056</v>
      </c>
      <c r="O4795">
        <v>9.3002850000000006</v>
      </c>
      <c r="P4795">
        <v>1.253E-3</v>
      </c>
      <c r="Q4795">
        <v>2.5999999999999998E-4</v>
      </c>
      <c r="R4795">
        <v>0.88629100000000005</v>
      </c>
      <c r="S4795">
        <v>2.8211729999999999</v>
      </c>
      <c r="T4795">
        <v>1.0032220000000001</v>
      </c>
      <c r="U4795">
        <v>19.8965</v>
      </c>
    </row>
    <row r="4796" spans="1:21" x14ac:dyDescent="0.25">
      <c r="A4796" t="s">
        <v>26</v>
      </c>
    </row>
    <row r="4797" spans="1:21" x14ac:dyDescent="0.25">
      <c r="A4797" t="s">
        <v>27</v>
      </c>
    </row>
    <row r="4798" spans="1:21" x14ac:dyDescent="0.25">
      <c r="A4798" t="s">
        <v>28</v>
      </c>
    </row>
    <row r="4799" spans="1:21" x14ac:dyDescent="0.25">
      <c r="A4799" t="s">
        <v>29</v>
      </c>
      <c r="B4799">
        <v>53.689909999999998</v>
      </c>
      <c r="C4799">
        <v>0.823102</v>
      </c>
      <c r="D4799">
        <v>1480</v>
      </c>
      <c r="E4799">
        <v>59.31409</v>
      </c>
      <c r="F4799">
        <v>36.111620000000002</v>
      </c>
      <c r="G4799">
        <v>3978.6610000000001</v>
      </c>
      <c r="H4799">
        <v>20</v>
      </c>
      <c r="I4799">
        <v>78542</v>
      </c>
      <c r="J4799">
        <v>195.52610000000001</v>
      </c>
      <c r="K4799">
        <v>3890.2840000000001</v>
      </c>
      <c r="L4799">
        <v>45.01925</v>
      </c>
      <c r="M4799">
        <v>88.376890000000003</v>
      </c>
      <c r="N4799">
        <v>106.8377</v>
      </c>
      <c r="O4799">
        <v>69.916129999999995</v>
      </c>
      <c r="P4799">
        <v>0.56816</v>
      </c>
      <c r="Q4799">
        <v>0.48554399999999998</v>
      </c>
      <c r="R4799">
        <v>1.0896589999999999</v>
      </c>
      <c r="S4799">
        <v>1.0030410000000001</v>
      </c>
      <c r="T4799">
        <v>1</v>
      </c>
      <c r="U4799">
        <v>19.8965</v>
      </c>
    </row>
    <row r="4800" spans="1:21" x14ac:dyDescent="0.25">
      <c r="A4800" t="s">
        <v>30</v>
      </c>
      <c r="B4800">
        <v>4.5754999999999997E-2</v>
      </c>
      <c r="C4800">
        <v>4.4704000000000001E-2</v>
      </c>
      <c r="D4800">
        <v>515</v>
      </c>
      <c r="E4800">
        <v>5.0548000000000003E-2</v>
      </c>
      <c r="F4800">
        <v>3.5017E-2</v>
      </c>
      <c r="G4800">
        <v>35.454149999999998</v>
      </c>
      <c r="H4800">
        <v>20</v>
      </c>
      <c r="I4800">
        <v>709</v>
      </c>
      <c r="J4800">
        <v>0.27900399999999997</v>
      </c>
      <c r="K4800">
        <v>5.5511949999999999</v>
      </c>
      <c r="L4800">
        <v>1.18564</v>
      </c>
      <c r="M4800">
        <v>29.902950000000001</v>
      </c>
      <c r="N4800">
        <v>28.902760000000001</v>
      </c>
      <c r="O4800">
        <v>30.90315</v>
      </c>
      <c r="P4800">
        <v>1.0369999999999999E-3</v>
      </c>
      <c r="Q4800">
        <v>4.8700000000000002E-4</v>
      </c>
      <c r="R4800">
        <v>1.044708</v>
      </c>
      <c r="S4800">
        <v>1.0072730000000001</v>
      </c>
      <c r="T4800">
        <v>0.89390700000000001</v>
      </c>
      <c r="U4800">
        <v>19.8965</v>
      </c>
    </row>
    <row r="4801" spans="1:21" x14ac:dyDescent="0.25">
      <c r="A4801" t="s">
        <v>31</v>
      </c>
      <c r="B4801">
        <v>16.04617</v>
      </c>
      <c r="C4801">
        <v>0.84845000000000004</v>
      </c>
      <c r="D4801">
        <v>321</v>
      </c>
      <c r="E4801">
        <v>17.727049999999998</v>
      </c>
      <c r="F4801">
        <v>19.344650000000001</v>
      </c>
      <c r="G4801">
        <v>3347.0650000000001</v>
      </c>
      <c r="H4801">
        <v>20</v>
      </c>
      <c r="I4801">
        <v>66210</v>
      </c>
      <c r="J4801">
        <v>166.5299</v>
      </c>
      <c r="K4801">
        <v>3313.3609999999999</v>
      </c>
      <c r="L4801">
        <v>99.307259999999999</v>
      </c>
      <c r="M4801">
        <v>33.704140000000002</v>
      </c>
      <c r="N4801">
        <v>22.901730000000001</v>
      </c>
      <c r="O4801">
        <v>44.506529999999998</v>
      </c>
      <c r="P4801">
        <v>12.576230000000001</v>
      </c>
      <c r="Q4801">
        <v>0.142377</v>
      </c>
      <c r="R4801">
        <v>0.956646</v>
      </c>
      <c r="S4801">
        <v>1.1768909999999999</v>
      </c>
      <c r="T4801">
        <v>1.00623</v>
      </c>
      <c r="U4801">
        <v>19.8965</v>
      </c>
    </row>
    <row r="4802" spans="1:21" x14ac:dyDescent="0.25">
      <c r="A4802" t="s">
        <v>32</v>
      </c>
    </row>
    <row r="4803" spans="1:21" x14ac:dyDescent="0.25">
      <c r="A4803" t="s">
        <v>33</v>
      </c>
      <c r="B4803">
        <v>15.096590000000001</v>
      </c>
      <c r="E4803">
        <v>16.67801</v>
      </c>
      <c r="F4803">
        <v>40.327669999999998</v>
      </c>
    </row>
    <row r="4804" spans="1:21" x14ac:dyDescent="0.25">
      <c r="A4804" t="s">
        <v>34</v>
      </c>
      <c r="B4804">
        <v>0.400814</v>
      </c>
      <c r="C4804">
        <v>5.8792999999999998E-2</v>
      </c>
      <c r="D4804">
        <v>511</v>
      </c>
      <c r="E4804">
        <v>0.442801</v>
      </c>
      <c r="F4804">
        <v>0.31182599999999999</v>
      </c>
      <c r="G4804">
        <v>68.265370000000004</v>
      </c>
      <c r="H4804">
        <v>20</v>
      </c>
      <c r="I4804">
        <v>1365</v>
      </c>
      <c r="J4804">
        <v>2.2146330000000001</v>
      </c>
      <c r="K4804">
        <v>44.06344</v>
      </c>
      <c r="L4804">
        <v>2.8206579999999999</v>
      </c>
      <c r="M4804">
        <v>24.201930000000001</v>
      </c>
      <c r="N4804">
        <v>25.00206</v>
      </c>
      <c r="O4804">
        <v>23.401810000000001</v>
      </c>
      <c r="P4804">
        <v>1.3129999999999999E-2</v>
      </c>
      <c r="Q4804">
        <v>4.045E-3</v>
      </c>
      <c r="R4804">
        <v>1.0616620000000001</v>
      </c>
      <c r="S4804">
        <v>1.012257</v>
      </c>
      <c r="T4804">
        <v>0.92266099999999995</v>
      </c>
      <c r="U4804">
        <v>19.8965</v>
      </c>
    </row>
    <row r="4805" spans="1:21" x14ac:dyDescent="0.25">
      <c r="A4805" t="s">
        <v>35</v>
      </c>
    </row>
    <row r="4806" spans="1:21" x14ac:dyDescent="0.25">
      <c r="A4806" t="s">
        <v>36</v>
      </c>
    </row>
    <row r="4807" spans="1:21" x14ac:dyDescent="0.25">
      <c r="A4807" t="s">
        <v>37</v>
      </c>
      <c r="B4807">
        <v>4.1995420000000001</v>
      </c>
      <c r="C4807">
        <v>0.13975799999999999</v>
      </c>
      <c r="D4807">
        <v>672</v>
      </c>
      <c r="E4807">
        <v>4.6394570000000002</v>
      </c>
      <c r="F4807">
        <v>3.0456810000000001</v>
      </c>
      <c r="G4807">
        <v>535.24369999999999</v>
      </c>
      <c r="H4807">
        <v>20</v>
      </c>
      <c r="I4807">
        <v>10686</v>
      </c>
      <c r="J4807">
        <v>24.54383</v>
      </c>
      <c r="K4807">
        <v>488.33640000000003</v>
      </c>
      <c r="L4807">
        <v>11.41067</v>
      </c>
      <c r="M4807">
        <v>46.907319999999999</v>
      </c>
      <c r="N4807">
        <v>49.90822</v>
      </c>
      <c r="O4807">
        <v>40.905520000000003</v>
      </c>
      <c r="P4807">
        <v>4.6214999999999999E-2</v>
      </c>
      <c r="Q4807">
        <v>4.6214999999999999E-2</v>
      </c>
      <c r="R4807">
        <v>1.069075</v>
      </c>
      <c r="S4807">
        <v>1.0043260000000001</v>
      </c>
      <c r="T4807">
        <v>0.84669300000000003</v>
      </c>
      <c r="U4807">
        <v>19.8965</v>
      </c>
    </row>
    <row r="4808" spans="1:21" x14ac:dyDescent="0.25">
      <c r="A4808" t="s">
        <v>38</v>
      </c>
      <c r="B4808">
        <v>0.97417200000000004</v>
      </c>
      <c r="C4808">
        <v>9.8155000000000006E-2</v>
      </c>
      <c r="D4808">
        <v>840</v>
      </c>
      <c r="E4808">
        <v>1.07622</v>
      </c>
      <c r="F4808">
        <v>0.70919600000000005</v>
      </c>
      <c r="G4808">
        <v>140.36500000000001</v>
      </c>
      <c r="H4808">
        <v>20</v>
      </c>
      <c r="I4808">
        <v>2806</v>
      </c>
      <c r="J4808">
        <v>4.623456</v>
      </c>
      <c r="K4808">
        <v>91.990600000000001</v>
      </c>
      <c r="L4808">
        <v>2.9016389999999999</v>
      </c>
      <c r="M4808">
        <v>48.374389999999998</v>
      </c>
      <c r="N4808">
        <v>48.907890000000002</v>
      </c>
      <c r="O4808">
        <v>47.307380000000002</v>
      </c>
      <c r="P4808">
        <v>9.6880000000000004E-3</v>
      </c>
      <c r="Q4808">
        <v>9.6880000000000004E-3</v>
      </c>
      <c r="R4808">
        <v>1.034591</v>
      </c>
      <c r="S4808">
        <v>1.001851</v>
      </c>
      <c r="T4808">
        <v>0.97015499999999999</v>
      </c>
      <c r="U4808">
        <v>19.8965</v>
      </c>
    </row>
    <row r="4809" spans="1:21" x14ac:dyDescent="0.25">
      <c r="A4809" t="s">
        <v>39</v>
      </c>
    </row>
    <row r="4810" spans="1:21" x14ac:dyDescent="0.25">
      <c r="A4810" t="s">
        <v>40</v>
      </c>
    </row>
    <row r="4811" spans="1:21" x14ac:dyDescent="0.25">
      <c r="A4811" t="s">
        <v>41</v>
      </c>
      <c r="B4811">
        <v>90.517960000000002</v>
      </c>
      <c r="E4811">
        <v>100</v>
      </c>
      <c r="F4811">
        <v>99.999989999999997</v>
      </c>
    </row>
    <row r="4812" spans="1:21" x14ac:dyDescent="0.25">
      <c r="A4812" t="s">
        <v>42</v>
      </c>
      <c r="B4812" t="s">
        <v>43</v>
      </c>
    </row>
    <row r="4813" spans="1:21" x14ac:dyDescent="0.25">
      <c r="A4813" t="s">
        <v>44</v>
      </c>
    </row>
    <row r="4814" spans="1:21" x14ac:dyDescent="0.25">
      <c r="A4814" t="s">
        <v>45</v>
      </c>
    </row>
    <row r="4815" spans="1:21" x14ac:dyDescent="0.25">
      <c r="A4815" t="s">
        <v>46</v>
      </c>
    </row>
    <row r="4816" spans="1:21" x14ac:dyDescent="0.25">
      <c r="A4816" t="s">
        <v>47</v>
      </c>
      <c r="B4816">
        <v>0.107818</v>
      </c>
    </row>
    <row r="4817" spans="1:2" x14ac:dyDescent="0.25">
      <c r="A4817" t="s">
        <v>48</v>
      </c>
    </row>
    <row r="4818" spans="1:2" x14ac:dyDescent="0.25">
      <c r="A4818" t="s">
        <v>49</v>
      </c>
    </row>
    <row r="4819" spans="1:2" x14ac:dyDescent="0.25">
      <c r="A4819" t="s">
        <v>50</v>
      </c>
    </row>
    <row r="4820" spans="1:2" x14ac:dyDescent="0.25">
      <c r="A4820" t="s">
        <v>51</v>
      </c>
      <c r="B4820">
        <v>67.20823</v>
      </c>
    </row>
    <row r="4821" spans="1:2" x14ac:dyDescent="0.25">
      <c r="A4821" t="s">
        <v>52</v>
      </c>
      <c r="B4821">
        <v>5.8864E-2</v>
      </c>
    </row>
    <row r="4822" spans="1:2" x14ac:dyDescent="0.25">
      <c r="A4822" t="s">
        <v>31</v>
      </c>
      <c r="B4822">
        <v>16.04617</v>
      </c>
    </row>
    <row r="4823" spans="1:2" x14ac:dyDescent="0.25">
      <c r="A4823" t="s">
        <v>53</v>
      </c>
    </row>
    <row r="4824" spans="1:2" x14ac:dyDescent="0.25">
      <c r="A4824" t="s">
        <v>54</v>
      </c>
      <c r="B4824">
        <v>0.51754599999999995</v>
      </c>
    </row>
    <row r="4825" spans="1:2" x14ac:dyDescent="0.25">
      <c r="A4825" t="s">
        <v>55</v>
      </c>
    </row>
    <row r="4826" spans="1:2" x14ac:dyDescent="0.25">
      <c r="A4826" t="s">
        <v>56</v>
      </c>
    </row>
    <row r="4827" spans="1:2" x14ac:dyDescent="0.25">
      <c r="A4827" t="s">
        <v>57</v>
      </c>
      <c r="B4827">
        <v>5.3396869999999996</v>
      </c>
    </row>
    <row r="4828" spans="1:2" x14ac:dyDescent="0.25">
      <c r="A4828" t="s">
        <v>58</v>
      </c>
      <c r="B4828">
        <v>1.2396579999999999</v>
      </c>
    </row>
    <row r="4829" spans="1:2" x14ac:dyDescent="0.25">
      <c r="A4829" t="s">
        <v>59</v>
      </c>
    </row>
    <row r="4830" spans="1:2" x14ac:dyDescent="0.25">
      <c r="A4830" t="s">
        <v>40</v>
      </c>
    </row>
    <row r="4831" spans="1:2" x14ac:dyDescent="0.25">
      <c r="A4831" t="s">
        <v>41</v>
      </c>
      <c r="B4831">
        <v>90.517970000000005</v>
      </c>
    </row>
    <row r="4833" spans="1:21" x14ac:dyDescent="0.25">
      <c r="B4833" t="s">
        <v>174</v>
      </c>
    </row>
    <row r="4834" spans="1:21" x14ac:dyDescent="0.25">
      <c r="A4834" t="s">
        <v>22</v>
      </c>
    </row>
    <row r="4835" spans="1:21" x14ac:dyDescent="0.25">
      <c r="A4835" t="s">
        <v>23</v>
      </c>
    </row>
    <row r="4836" spans="1:21" x14ac:dyDescent="0.25">
      <c r="A4836" t="s">
        <v>24</v>
      </c>
    </row>
    <row r="4837" spans="1:21" x14ac:dyDescent="0.25">
      <c r="A4837" t="s">
        <v>25</v>
      </c>
      <c r="B4837">
        <v>0.289327</v>
      </c>
      <c r="C4837">
        <v>3.5302E-2</v>
      </c>
      <c r="D4837">
        <v>255</v>
      </c>
      <c r="E4837">
        <v>0.31789499999999998</v>
      </c>
      <c r="F4837">
        <v>0.50305999999999995</v>
      </c>
      <c r="G4837">
        <v>61.16234</v>
      </c>
      <c r="H4837">
        <v>20</v>
      </c>
      <c r="I4837">
        <v>1223</v>
      </c>
      <c r="J4837">
        <v>2.4154909999999998</v>
      </c>
      <c r="K4837">
        <v>47.661740000000002</v>
      </c>
      <c r="L4837">
        <v>4.5303420000000001</v>
      </c>
      <c r="M4837">
        <v>13.5006</v>
      </c>
      <c r="N4837">
        <v>13.200570000000001</v>
      </c>
      <c r="O4837">
        <v>13.80063</v>
      </c>
      <c r="P4837">
        <v>5.6270000000000001E-3</v>
      </c>
      <c r="Q4837">
        <v>1.1689999999999999E-3</v>
      </c>
      <c r="R4837">
        <v>0.887073</v>
      </c>
      <c r="S4837">
        <v>2.7925930000000001</v>
      </c>
      <c r="T4837">
        <v>1.0031969999999999</v>
      </c>
      <c r="U4837">
        <v>19.7317</v>
      </c>
    </row>
    <row r="4838" spans="1:21" x14ac:dyDescent="0.25">
      <c r="A4838" t="s">
        <v>26</v>
      </c>
    </row>
    <row r="4839" spans="1:21" x14ac:dyDescent="0.25">
      <c r="A4839" t="s">
        <v>27</v>
      </c>
    </row>
    <row r="4840" spans="1:21" x14ac:dyDescent="0.25">
      <c r="A4840" t="s">
        <v>28</v>
      </c>
    </row>
    <row r="4841" spans="1:21" x14ac:dyDescent="0.25">
      <c r="A4841" t="s">
        <v>29</v>
      </c>
      <c r="B4841">
        <v>53.038310000000003</v>
      </c>
      <c r="C4841">
        <v>0.81764899999999996</v>
      </c>
      <c r="D4841">
        <v>1482</v>
      </c>
      <c r="E4841">
        <v>58.275449999999999</v>
      </c>
      <c r="F4841">
        <v>35.271880000000003</v>
      </c>
      <c r="G4841">
        <v>3895.3380000000002</v>
      </c>
      <c r="H4841">
        <v>20</v>
      </c>
      <c r="I4841">
        <v>76918</v>
      </c>
      <c r="J4841">
        <v>193.00729999999999</v>
      </c>
      <c r="K4841">
        <v>3808.3620000000001</v>
      </c>
      <c r="L4841">
        <v>44.786459999999998</v>
      </c>
      <c r="M4841">
        <v>86.97578</v>
      </c>
      <c r="N4841">
        <v>102.73480000000001</v>
      </c>
      <c r="O4841">
        <v>71.216740000000001</v>
      </c>
      <c r="P4841">
        <v>0.56084100000000003</v>
      </c>
      <c r="Q4841">
        <v>0.47928900000000002</v>
      </c>
      <c r="R4841">
        <v>1.091035</v>
      </c>
      <c r="S4841">
        <v>1.003404</v>
      </c>
      <c r="T4841">
        <v>1</v>
      </c>
      <c r="U4841">
        <v>19.7317</v>
      </c>
    </row>
    <row r="4842" spans="1:21" x14ac:dyDescent="0.25">
      <c r="A4842" t="s">
        <v>30</v>
      </c>
      <c r="B4842">
        <v>1.0037000000000001E-2</v>
      </c>
      <c r="C4842">
        <v>4.6334E-2</v>
      </c>
      <c r="D4842">
        <v>553</v>
      </c>
      <c r="E4842">
        <v>1.1028E-2</v>
      </c>
      <c r="F4842">
        <v>7.5950000000000002E-3</v>
      </c>
      <c r="G4842">
        <v>34.703980000000001</v>
      </c>
      <c r="H4842">
        <v>20</v>
      </c>
      <c r="I4842">
        <v>694</v>
      </c>
      <c r="J4842">
        <v>6.0823000000000002E-2</v>
      </c>
      <c r="K4842">
        <v>1.2001459999999999</v>
      </c>
      <c r="L4842">
        <v>1.0358210000000001</v>
      </c>
      <c r="M4842">
        <v>33.503830000000001</v>
      </c>
      <c r="N4842">
        <v>39.705199999999998</v>
      </c>
      <c r="O4842">
        <v>27.30246</v>
      </c>
      <c r="P4842">
        <v>2.2599999999999999E-4</v>
      </c>
      <c r="Q4842">
        <v>1.06E-4</v>
      </c>
      <c r="R4842">
        <v>1.045909</v>
      </c>
      <c r="S4842">
        <v>1.0072559999999999</v>
      </c>
      <c r="T4842">
        <v>0.89848099999999997</v>
      </c>
      <c r="U4842">
        <v>19.7317</v>
      </c>
    </row>
    <row r="4843" spans="1:21" x14ac:dyDescent="0.25">
      <c r="A4843" t="s">
        <v>31</v>
      </c>
      <c r="B4843">
        <v>16.513269999999999</v>
      </c>
      <c r="C4843">
        <v>0.87270800000000004</v>
      </c>
      <c r="D4843">
        <v>337</v>
      </c>
      <c r="E4843">
        <v>18.143840000000001</v>
      </c>
      <c r="F4843">
        <v>19.683730000000001</v>
      </c>
      <c r="G4843">
        <v>3423.1880000000001</v>
      </c>
      <c r="H4843">
        <v>20</v>
      </c>
      <c r="I4843">
        <v>67699</v>
      </c>
      <c r="J4843">
        <v>171.62909999999999</v>
      </c>
      <c r="K4843">
        <v>3386.5329999999999</v>
      </c>
      <c r="L4843">
        <v>93.389920000000004</v>
      </c>
      <c r="M4843">
        <v>36.654800000000002</v>
      </c>
      <c r="N4843">
        <v>26.102250000000002</v>
      </c>
      <c r="O4843">
        <v>47.207349999999998</v>
      </c>
      <c r="P4843">
        <v>12.961320000000001</v>
      </c>
      <c r="Q4843">
        <v>0.14673700000000001</v>
      </c>
      <c r="R4843">
        <v>0.957538</v>
      </c>
      <c r="S4843">
        <v>1.174248</v>
      </c>
      <c r="T4843">
        <v>1.0061640000000001</v>
      </c>
      <c r="U4843">
        <v>19.7317</v>
      </c>
    </row>
    <row r="4844" spans="1:21" x14ac:dyDescent="0.25">
      <c r="A4844" t="s">
        <v>32</v>
      </c>
    </row>
    <row r="4845" spans="1:21" x14ac:dyDescent="0.25">
      <c r="A4845" t="s">
        <v>33</v>
      </c>
      <c r="B4845">
        <v>15.20424</v>
      </c>
      <c r="E4845">
        <v>16.705549999999999</v>
      </c>
      <c r="F4845">
        <v>40.158140000000003</v>
      </c>
    </row>
    <row r="4846" spans="1:21" x14ac:dyDescent="0.25">
      <c r="A4846" t="s">
        <v>34</v>
      </c>
      <c r="B4846">
        <v>1.9560230000000001</v>
      </c>
      <c r="C4846">
        <v>0.102324</v>
      </c>
      <c r="D4846">
        <v>541</v>
      </c>
      <c r="E4846">
        <v>2.1491660000000001</v>
      </c>
      <c r="F4846">
        <v>1.5046250000000001</v>
      </c>
      <c r="G4846">
        <v>238.28720000000001</v>
      </c>
      <c r="H4846">
        <v>20</v>
      </c>
      <c r="I4846">
        <v>4762</v>
      </c>
      <c r="J4846">
        <v>10.740830000000001</v>
      </c>
      <c r="K4846">
        <v>211.9349</v>
      </c>
      <c r="L4846">
        <v>9.0423690000000008</v>
      </c>
      <c r="M4846">
        <v>26.3523</v>
      </c>
      <c r="N4846">
        <v>28.002590000000001</v>
      </c>
      <c r="O4846">
        <v>24.702010000000001</v>
      </c>
      <c r="P4846">
        <v>6.3677999999999998E-2</v>
      </c>
      <c r="Q4846">
        <v>1.9616000000000001E-2</v>
      </c>
      <c r="R4846">
        <v>1.0628470000000001</v>
      </c>
      <c r="S4846">
        <v>1.0122340000000001</v>
      </c>
      <c r="T4846">
        <v>0.92739099999999997</v>
      </c>
      <c r="U4846">
        <v>19.7317</v>
      </c>
    </row>
    <row r="4847" spans="1:21" x14ac:dyDescent="0.25">
      <c r="A4847" t="s">
        <v>35</v>
      </c>
    </row>
    <row r="4848" spans="1:21" x14ac:dyDescent="0.25">
      <c r="A4848" t="s">
        <v>36</v>
      </c>
    </row>
    <row r="4849" spans="1:21" x14ac:dyDescent="0.25">
      <c r="A4849" t="s">
        <v>37</v>
      </c>
      <c r="B4849">
        <v>3.535069</v>
      </c>
      <c r="C4849">
        <v>0.13039899999999999</v>
      </c>
      <c r="D4849">
        <v>652</v>
      </c>
      <c r="E4849">
        <v>3.8841299999999999</v>
      </c>
      <c r="F4849">
        <v>2.5349249999999999</v>
      </c>
      <c r="G4849">
        <v>445.55410000000001</v>
      </c>
      <c r="H4849">
        <v>20</v>
      </c>
      <c r="I4849">
        <v>8898</v>
      </c>
      <c r="J4849">
        <v>20.42811</v>
      </c>
      <c r="K4849">
        <v>403.08150000000001</v>
      </c>
      <c r="L4849">
        <v>10.49037</v>
      </c>
      <c r="M4849">
        <v>42.472679999999997</v>
      </c>
      <c r="N4849">
        <v>45.406799999999997</v>
      </c>
      <c r="O4849">
        <v>36.604419999999998</v>
      </c>
      <c r="P4849">
        <v>3.8464999999999999E-2</v>
      </c>
      <c r="Q4849">
        <v>3.8464999999999999E-2</v>
      </c>
      <c r="R4849">
        <v>1.070341</v>
      </c>
      <c r="S4849">
        <v>1.0056780000000001</v>
      </c>
      <c r="T4849">
        <v>0.85404400000000003</v>
      </c>
      <c r="U4849">
        <v>19.7317</v>
      </c>
    </row>
    <row r="4850" spans="1:21" x14ac:dyDescent="0.25">
      <c r="A4850" t="s">
        <v>38</v>
      </c>
      <c r="B4850">
        <v>0.466858</v>
      </c>
      <c r="C4850">
        <v>8.2229999999999998E-2</v>
      </c>
      <c r="D4850">
        <v>806</v>
      </c>
      <c r="E4850">
        <v>0.512957</v>
      </c>
      <c r="F4850">
        <v>0.33604699999999998</v>
      </c>
      <c r="G4850">
        <v>86.974950000000007</v>
      </c>
      <c r="H4850">
        <v>20</v>
      </c>
      <c r="I4850">
        <v>1739</v>
      </c>
      <c r="J4850">
        <v>2.2080570000000002</v>
      </c>
      <c r="K4850">
        <v>43.568710000000003</v>
      </c>
      <c r="L4850">
        <v>2.0037430000000001</v>
      </c>
      <c r="M4850">
        <v>43.406239999999997</v>
      </c>
      <c r="N4850">
        <v>45.206740000000003</v>
      </c>
      <c r="O4850">
        <v>39.805230000000002</v>
      </c>
      <c r="P4850">
        <v>4.627E-3</v>
      </c>
      <c r="Q4850">
        <v>4.627E-3</v>
      </c>
      <c r="R4850">
        <v>1.0358560000000001</v>
      </c>
      <c r="S4850">
        <v>1.002891</v>
      </c>
      <c r="T4850">
        <v>0.971329</v>
      </c>
      <c r="U4850">
        <v>19.7317</v>
      </c>
    </row>
    <row r="4851" spans="1:21" x14ac:dyDescent="0.25">
      <c r="A4851" t="s">
        <v>39</v>
      </c>
    </row>
    <row r="4852" spans="1:21" x14ac:dyDescent="0.25">
      <c r="A4852" t="s">
        <v>40</v>
      </c>
    </row>
    <row r="4853" spans="1:21" x14ac:dyDescent="0.25">
      <c r="A4853" t="s">
        <v>41</v>
      </c>
      <c r="B4853">
        <v>91.013130000000004</v>
      </c>
      <c r="E4853">
        <v>100</v>
      </c>
      <c r="F4853">
        <v>99.999989999999997</v>
      </c>
    </row>
    <row r="4854" spans="1:21" x14ac:dyDescent="0.25">
      <c r="A4854" t="s">
        <v>42</v>
      </c>
      <c r="B4854" t="s">
        <v>43</v>
      </c>
    </row>
    <row r="4855" spans="1:21" x14ac:dyDescent="0.25">
      <c r="A4855" t="s">
        <v>44</v>
      </c>
    </row>
    <row r="4856" spans="1:21" x14ac:dyDescent="0.25">
      <c r="A4856" t="s">
        <v>45</v>
      </c>
    </row>
    <row r="4857" spans="1:21" x14ac:dyDescent="0.25">
      <c r="A4857" t="s">
        <v>46</v>
      </c>
    </row>
    <row r="4858" spans="1:21" x14ac:dyDescent="0.25">
      <c r="A4858" t="s">
        <v>47</v>
      </c>
      <c r="B4858">
        <v>0.47978999999999999</v>
      </c>
    </row>
    <row r="4859" spans="1:21" x14ac:dyDescent="0.25">
      <c r="A4859" t="s">
        <v>48</v>
      </c>
    </row>
    <row r="4860" spans="1:21" x14ac:dyDescent="0.25">
      <c r="A4860" t="s">
        <v>49</v>
      </c>
    </row>
    <row r="4861" spans="1:21" x14ac:dyDescent="0.25">
      <c r="A4861" t="s">
        <v>50</v>
      </c>
    </row>
    <row r="4862" spans="1:21" x14ac:dyDescent="0.25">
      <c r="A4862" t="s">
        <v>51</v>
      </c>
      <c r="B4862">
        <v>66.392570000000006</v>
      </c>
    </row>
    <row r="4863" spans="1:21" x14ac:dyDescent="0.25">
      <c r="A4863" t="s">
        <v>52</v>
      </c>
      <c r="B4863">
        <v>1.2913000000000001E-2</v>
      </c>
    </row>
    <row r="4864" spans="1:21" x14ac:dyDescent="0.25">
      <c r="A4864" t="s">
        <v>31</v>
      </c>
      <c r="B4864">
        <v>16.513269999999999</v>
      </c>
    </row>
    <row r="4865" spans="1:21" x14ac:dyDescent="0.25">
      <c r="A4865" t="s">
        <v>53</v>
      </c>
    </row>
    <row r="4866" spans="1:21" x14ac:dyDescent="0.25">
      <c r="A4866" t="s">
        <v>54</v>
      </c>
      <c r="B4866">
        <v>2.5256880000000002</v>
      </c>
    </row>
    <row r="4867" spans="1:21" x14ac:dyDescent="0.25">
      <c r="A4867" t="s">
        <v>55</v>
      </c>
    </row>
    <row r="4868" spans="1:21" x14ac:dyDescent="0.25">
      <c r="A4868" t="s">
        <v>56</v>
      </c>
    </row>
    <row r="4869" spans="1:21" x14ac:dyDescent="0.25">
      <c r="A4869" t="s">
        <v>57</v>
      </c>
      <c r="B4869">
        <v>4.4948139999999999</v>
      </c>
    </row>
    <row r="4870" spans="1:21" x14ac:dyDescent="0.25">
      <c r="A4870" t="s">
        <v>58</v>
      </c>
      <c r="B4870">
        <v>0.59408899999999998</v>
      </c>
    </row>
    <row r="4871" spans="1:21" x14ac:dyDescent="0.25">
      <c r="A4871" t="s">
        <v>59</v>
      </c>
    </row>
    <row r="4872" spans="1:21" x14ac:dyDescent="0.25">
      <c r="A4872" t="s">
        <v>40</v>
      </c>
    </row>
    <row r="4873" spans="1:21" x14ac:dyDescent="0.25">
      <c r="A4873" t="s">
        <v>41</v>
      </c>
      <c r="B4873">
        <v>91.013130000000004</v>
      </c>
    </row>
    <row r="4875" spans="1:21" x14ac:dyDescent="0.25">
      <c r="B4875" t="s">
        <v>175</v>
      </c>
    </row>
    <row r="4876" spans="1:21" x14ac:dyDescent="0.25">
      <c r="A4876" t="s">
        <v>22</v>
      </c>
    </row>
    <row r="4877" spans="1:21" x14ac:dyDescent="0.25">
      <c r="A4877" t="s">
        <v>23</v>
      </c>
    </row>
    <row r="4878" spans="1:21" x14ac:dyDescent="0.25">
      <c r="A4878" t="s">
        <v>24</v>
      </c>
    </row>
    <row r="4879" spans="1:21" x14ac:dyDescent="0.25">
      <c r="A4879" t="s">
        <v>25</v>
      </c>
      <c r="B4879">
        <v>0.12753600000000001</v>
      </c>
      <c r="C4879">
        <v>2.7363999999999999E-2</v>
      </c>
      <c r="D4879">
        <v>240</v>
      </c>
      <c r="E4879">
        <v>0.139157</v>
      </c>
      <c r="F4879">
        <v>0.221306</v>
      </c>
      <c r="G4879">
        <v>32.753540000000001</v>
      </c>
      <c r="H4879">
        <v>20</v>
      </c>
      <c r="I4879">
        <v>655</v>
      </c>
      <c r="J4879">
        <v>1.0566720000000001</v>
      </c>
      <c r="K4879">
        <v>20.90307</v>
      </c>
      <c r="L4879">
        <v>2.763903</v>
      </c>
      <c r="M4879">
        <v>11.85047</v>
      </c>
      <c r="N4879">
        <v>12.600519999999999</v>
      </c>
      <c r="O4879">
        <v>11.10041</v>
      </c>
      <c r="P4879">
        <v>2.4610000000000001E-3</v>
      </c>
      <c r="Q4879">
        <v>5.1099999999999995E-4</v>
      </c>
      <c r="R4879">
        <v>0.88622800000000002</v>
      </c>
      <c r="S4879">
        <v>2.8168869999999999</v>
      </c>
      <c r="T4879">
        <v>1.003215</v>
      </c>
      <c r="U4879">
        <v>19.782</v>
      </c>
    </row>
    <row r="4880" spans="1:21" x14ac:dyDescent="0.25">
      <c r="A4880" t="s">
        <v>26</v>
      </c>
    </row>
    <row r="4881" spans="1:21" x14ac:dyDescent="0.25">
      <c r="A4881" t="s">
        <v>27</v>
      </c>
    </row>
    <row r="4882" spans="1:21" x14ac:dyDescent="0.25">
      <c r="A4882" t="s">
        <v>28</v>
      </c>
    </row>
    <row r="4883" spans="1:21" x14ac:dyDescent="0.25">
      <c r="A4883" t="s">
        <v>29</v>
      </c>
      <c r="B4883">
        <v>55.328580000000002</v>
      </c>
      <c r="C4883">
        <v>0.84273799999999999</v>
      </c>
      <c r="D4883">
        <v>1512</v>
      </c>
      <c r="E4883">
        <v>60.370060000000002</v>
      </c>
      <c r="F4883">
        <v>36.721200000000003</v>
      </c>
      <c r="G4883">
        <v>4083.136</v>
      </c>
      <c r="H4883">
        <v>20</v>
      </c>
      <c r="I4883">
        <v>80577</v>
      </c>
      <c r="J4883">
        <v>201.78479999999999</v>
      </c>
      <c r="K4883">
        <v>3991.7069999999999</v>
      </c>
      <c r="L4883">
        <v>44.65907</v>
      </c>
      <c r="M4883">
        <v>91.429050000000004</v>
      </c>
      <c r="N4883">
        <v>112.54179999999999</v>
      </c>
      <c r="O4883">
        <v>70.316310000000001</v>
      </c>
      <c r="P4883">
        <v>0.58634600000000003</v>
      </c>
      <c r="Q4883">
        <v>0.50108600000000003</v>
      </c>
      <c r="R4883">
        <v>1.0896479999999999</v>
      </c>
      <c r="S4883">
        <v>1.0025630000000001</v>
      </c>
      <c r="T4883">
        <v>1</v>
      </c>
      <c r="U4883">
        <v>19.782</v>
      </c>
    </row>
    <row r="4884" spans="1:21" x14ac:dyDescent="0.25">
      <c r="A4884" t="s">
        <v>30</v>
      </c>
      <c r="B4884">
        <v>2.3598000000000001E-2</v>
      </c>
      <c r="C4884">
        <v>4.6281000000000003E-2</v>
      </c>
      <c r="D4884">
        <v>545</v>
      </c>
      <c r="E4884">
        <v>2.5748E-2</v>
      </c>
      <c r="F4884">
        <v>1.7821E-2</v>
      </c>
      <c r="G4884">
        <v>36.154310000000002</v>
      </c>
      <c r="H4884">
        <v>20</v>
      </c>
      <c r="I4884">
        <v>723</v>
      </c>
      <c r="J4884">
        <v>0.14410200000000001</v>
      </c>
      <c r="K4884">
        <v>2.8506279999999999</v>
      </c>
      <c r="L4884">
        <v>1.0855950000000001</v>
      </c>
      <c r="M4884">
        <v>33.30368</v>
      </c>
      <c r="N4884">
        <v>35.904249999999998</v>
      </c>
      <c r="O4884">
        <v>30.703109999999999</v>
      </c>
      <c r="P4884">
        <v>5.3600000000000002E-4</v>
      </c>
      <c r="Q4884">
        <v>2.5099999999999998E-4</v>
      </c>
      <c r="R4884">
        <v>1.044678</v>
      </c>
      <c r="S4884">
        <v>1.007315</v>
      </c>
      <c r="T4884">
        <v>0.89260099999999998</v>
      </c>
      <c r="U4884">
        <v>19.782</v>
      </c>
    </row>
    <row r="4885" spans="1:21" x14ac:dyDescent="0.25">
      <c r="A4885" t="s">
        <v>31</v>
      </c>
      <c r="B4885">
        <v>16.368600000000001</v>
      </c>
      <c r="C4885">
        <v>0.86519100000000004</v>
      </c>
      <c r="D4885">
        <v>327</v>
      </c>
      <c r="E4885">
        <v>17.86009</v>
      </c>
      <c r="F4885">
        <v>19.472159999999999</v>
      </c>
      <c r="G4885">
        <v>3396.9059999999999</v>
      </c>
      <c r="H4885">
        <v>20</v>
      </c>
      <c r="I4885">
        <v>67185</v>
      </c>
      <c r="J4885">
        <v>169.97030000000001</v>
      </c>
      <c r="K4885">
        <v>3362.3519999999999</v>
      </c>
      <c r="L4885">
        <v>98.306460000000001</v>
      </c>
      <c r="M4885">
        <v>34.554259999999999</v>
      </c>
      <c r="N4885">
        <v>24.802029999999998</v>
      </c>
      <c r="O4885">
        <v>44.306480000000001</v>
      </c>
      <c r="P4885">
        <v>12.83605</v>
      </c>
      <c r="Q4885">
        <v>0.145319</v>
      </c>
      <c r="R4885">
        <v>0.95658500000000002</v>
      </c>
      <c r="S4885">
        <v>1.176641</v>
      </c>
      <c r="T4885">
        <v>1.006211</v>
      </c>
      <c r="U4885">
        <v>19.782</v>
      </c>
    </row>
    <row r="4886" spans="1:21" x14ac:dyDescent="0.25">
      <c r="A4886" t="s">
        <v>32</v>
      </c>
    </row>
    <row r="4887" spans="1:21" x14ac:dyDescent="0.25">
      <c r="A4887" t="s">
        <v>33</v>
      </c>
      <c r="B4887">
        <v>15.27492</v>
      </c>
      <c r="E4887">
        <v>16.66675</v>
      </c>
      <c r="F4887">
        <v>40.263919999999999</v>
      </c>
    </row>
    <row r="4888" spans="1:21" x14ac:dyDescent="0.25">
      <c r="A4888" t="s">
        <v>34</v>
      </c>
      <c r="B4888">
        <v>1.2197389999999999</v>
      </c>
      <c r="C4888">
        <v>8.3990999999999996E-2</v>
      </c>
      <c r="D4888">
        <v>524</v>
      </c>
      <c r="E4888">
        <v>1.3308800000000001</v>
      </c>
      <c r="F4888">
        <v>0.93637499999999996</v>
      </c>
      <c r="G4888">
        <v>157.98230000000001</v>
      </c>
      <c r="H4888">
        <v>20</v>
      </c>
      <c r="I4888">
        <v>3158</v>
      </c>
      <c r="J4888">
        <v>6.7222860000000004</v>
      </c>
      <c r="K4888">
        <v>132.9803</v>
      </c>
      <c r="L4888">
        <v>6.3187699999999998</v>
      </c>
      <c r="M4888">
        <v>25.00207</v>
      </c>
      <c r="N4888">
        <v>26.002230000000001</v>
      </c>
      <c r="O4888">
        <v>24.001899999999999</v>
      </c>
      <c r="P4888">
        <v>3.9854000000000001E-2</v>
      </c>
      <c r="Q4888">
        <v>1.2277E-2</v>
      </c>
      <c r="R4888">
        <v>1.061626</v>
      </c>
      <c r="S4888">
        <v>1.0123070000000001</v>
      </c>
      <c r="T4888">
        <v>0.92500800000000005</v>
      </c>
      <c r="U4888">
        <v>19.782</v>
      </c>
    </row>
    <row r="4889" spans="1:21" x14ac:dyDescent="0.25">
      <c r="A4889" t="s">
        <v>35</v>
      </c>
    </row>
    <row r="4890" spans="1:21" x14ac:dyDescent="0.25">
      <c r="A4890" t="s">
        <v>36</v>
      </c>
    </row>
    <row r="4891" spans="1:21" x14ac:dyDescent="0.25">
      <c r="A4891" t="s">
        <v>37</v>
      </c>
      <c r="B4891">
        <v>2.8419509999999999</v>
      </c>
      <c r="C4891">
        <v>0.118105</v>
      </c>
      <c r="D4891">
        <v>641</v>
      </c>
      <c r="E4891">
        <v>3.1009069999999999</v>
      </c>
      <c r="F4891">
        <v>2.0338180000000001</v>
      </c>
      <c r="G4891">
        <v>371.85570000000001</v>
      </c>
      <c r="H4891">
        <v>20</v>
      </c>
      <c r="I4891">
        <v>7428</v>
      </c>
      <c r="J4891">
        <v>16.652329999999999</v>
      </c>
      <c r="K4891">
        <v>329.41640000000001</v>
      </c>
      <c r="L4891">
        <v>8.7620570000000004</v>
      </c>
      <c r="M4891">
        <v>42.439320000000002</v>
      </c>
      <c r="N4891">
        <v>44.906649999999999</v>
      </c>
      <c r="O4891">
        <v>37.504640000000002</v>
      </c>
      <c r="P4891">
        <v>3.1356000000000002E-2</v>
      </c>
      <c r="Q4891">
        <v>3.1356000000000002E-2</v>
      </c>
      <c r="R4891">
        <v>1.069051</v>
      </c>
      <c r="S4891">
        <v>1.0050699999999999</v>
      </c>
      <c r="T4891">
        <v>0.84375999999999995</v>
      </c>
      <c r="U4891">
        <v>19.782</v>
      </c>
    </row>
    <row r="4892" spans="1:21" x14ac:dyDescent="0.25">
      <c r="A4892" t="s">
        <v>38</v>
      </c>
      <c r="B4892">
        <v>0.46411000000000002</v>
      </c>
      <c r="C4892">
        <v>8.0543000000000003E-2</v>
      </c>
      <c r="D4892">
        <v>783</v>
      </c>
      <c r="E4892">
        <v>0.50639999999999996</v>
      </c>
      <c r="F4892">
        <v>0.333399</v>
      </c>
      <c r="G4892">
        <v>85.173929999999999</v>
      </c>
      <c r="H4892">
        <v>20</v>
      </c>
      <c r="I4892">
        <v>1703</v>
      </c>
      <c r="J4892">
        <v>2.2041029999999999</v>
      </c>
      <c r="K4892">
        <v>43.601559999999999</v>
      </c>
      <c r="L4892">
        <v>2.0488110000000002</v>
      </c>
      <c r="M4892">
        <v>41.572380000000003</v>
      </c>
      <c r="N4892">
        <v>42.605989999999998</v>
      </c>
      <c r="O4892">
        <v>39.50515</v>
      </c>
      <c r="P4892">
        <v>4.6179999999999997E-3</v>
      </c>
      <c r="Q4892">
        <v>4.6179999999999997E-3</v>
      </c>
      <c r="R4892">
        <v>1.0345740000000001</v>
      </c>
      <c r="S4892">
        <v>1.002421</v>
      </c>
      <c r="T4892">
        <v>0.96899900000000005</v>
      </c>
      <c r="U4892">
        <v>19.782</v>
      </c>
    </row>
    <row r="4893" spans="1:21" x14ac:dyDescent="0.25">
      <c r="A4893" t="s">
        <v>39</v>
      </c>
    </row>
    <row r="4894" spans="1:21" x14ac:dyDescent="0.25">
      <c r="A4894" t="s">
        <v>40</v>
      </c>
    </row>
    <row r="4895" spans="1:21" x14ac:dyDescent="0.25">
      <c r="A4895" t="s">
        <v>41</v>
      </c>
      <c r="B4895">
        <v>91.649019999999993</v>
      </c>
      <c r="E4895">
        <v>100</v>
      </c>
      <c r="F4895">
        <v>100</v>
      </c>
    </row>
    <row r="4896" spans="1:21" x14ac:dyDescent="0.25">
      <c r="A4896" t="s">
        <v>42</v>
      </c>
      <c r="B4896" t="s">
        <v>43</v>
      </c>
    </row>
    <row r="4897" spans="1:2" x14ac:dyDescent="0.25">
      <c r="A4897" t="s">
        <v>44</v>
      </c>
    </row>
    <row r="4898" spans="1:2" x14ac:dyDescent="0.25">
      <c r="A4898" t="s">
        <v>45</v>
      </c>
    </row>
    <row r="4899" spans="1:2" x14ac:dyDescent="0.25">
      <c r="A4899" t="s">
        <v>46</v>
      </c>
    </row>
    <row r="4900" spans="1:2" x14ac:dyDescent="0.25">
      <c r="A4900" t="s">
        <v>47</v>
      </c>
      <c r="B4900">
        <v>0.21149299999999999</v>
      </c>
    </row>
    <row r="4901" spans="1:2" x14ac:dyDescent="0.25">
      <c r="A4901" t="s">
        <v>48</v>
      </c>
    </row>
    <row r="4902" spans="1:2" x14ac:dyDescent="0.25">
      <c r="A4902" t="s">
        <v>49</v>
      </c>
    </row>
    <row r="4903" spans="1:2" x14ac:dyDescent="0.25">
      <c r="A4903" t="s">
        <v>50</v>
      </c>
    </row>
    <row r="4904" spans="1:2" x14ac:dyDescent="0.25">
      <c r="A4904" t="s">
        <v>51</v>
      </c>
      <c r="B4904">
        <v>69.25949</v>
      </c>
    </row>
    <row r="4905" spans="1:2" x14ac:dyDescent="0.25">
      <c r="A4905" t="s">
        <v>52</v>
      </c>
      <c r="B4905">
        <v>3.0358E-2</v>
      </c>
    </row>
    <row r="4906" spans="1:2" x14ac:dyDescent="0.25">
      <c r="A4906" t="s">
        <v>31</v>
      </c>
      <c r="B4906">
        <v>16.368600000000001</v>
      </c>
    </row>
    <row r="4907" spans="1:2" x14ac:dyDescent="0.25">
      <c r="A4907" t="s">
        <v>53</v>
      </c>
    </row>
    <row r="4908" spans="1:2" x14ac:dyDescent="0.25">
      <c r="A4908" t="s">
        <v>54</v>
      </c>
      <c r="B4908">
        <v>1.5749709999999999</v>
      </c>
    </row>
    <row r="4909" spans="1:2" x14ac:dyDescent="0.25">
      <c r="A4909" t="s">
        <v>55</v>
      </c>
    </row>
    <row r="4910" spans="1:2" x14ac:dyDescent="0.25">
      <c r="A4910" t="s">
        <v>56</v>
      </c>
    </row>
    <row r="4911" spans="1:2" x14ac:dyDescent="0.25">
      <c r="A4911" t="s">
        <v>57</v>
      </c>
      <c r="B4911">
        <v>3.6135199999999998</v>
      </c>
    </row>
    <row r="4912" spans="1:2" x14ac:dyDescent="0.25">
      <c r="A4912" t="s">
        <v>58</v>
      </c>
      <c r="B4912">
        <v>0.59059200000000001</v>
      </c>
    </row>
    <row r="4913" spans="1:21" x14ac:dyDescent="0.25">
      <c r="A4913" t="s">
        <v>59</v>
      </c>
    </row>
    <row r="4914" spans="1:21" x14ac:dyDescent="0.25">
      <c r="A4914" t="s">
        <v>40</v>
      </c>
    </row>
    <row r="4915" spans="1:21" x14ac:dyDescent="0.25">
      <c r="A4915" t="s">
        <v>41</v>
      </c>
      <c r="B4915">
        <v>91.649019999999993</v>
      </c>
    </row>
    <row r="4917" spans="1:21" x14ac:dyDescent="0.25">
      <c r="B4917" t="s">
        <v>176</v>
      </c>
    </row>
    <row r="4918" spans="1:21" x14ac:dyDescent="0.25">
      <c r="A4918" t="s">
        <v>22</v>
      </c>
    </row>
    <row r="4919" spans="1:21" x14ac:dyDescent="0.25">
      <c r="A4919" t="s">
        <v>23</v>
      </c>
    </row>
    <row r="4920" spans="1:21" x14ac:dyDescent="0.25">
      <c r="A4920" t="s">
        <v>24</v>
      </c>
    </row>
    <row r="4921" spans="1:21" x14ac:dyDescent="0.25">
      <c r="A4921" t="s">
        <v>25</v>
      </c>
      <c r="B4921">
        <v>4.4894000000000003E-2</v>
      </c>
      <c r="C4921">
        <v>2.3807999999999999E-2</v>
      </c>
      <c r="D4921">
        <v>254</v>
      </c>
      <c r="E4921">
        <v>4.8881000000000001E-2</v>
      </c>
      <c r="F4921">
        <v>7.7965000000000007E-2</v>
      </c>
      <c r="G4921">
        <v>20.301359999999999</v>
      </c>
      <c r="H4921">
        <v>20</v>
      </c>
      <c r="I4921">
        <v>406</v>
      </c>
      <c r="J4921">
        <v>0.37060700000000002</v>
      </c>
      <c r="K4921">
        <v>7.3007999999999997</v>
      </c>
      <c r="L4921">
        <v>1.5615760000000001</v>
      </c>
      <c r="M4921">
        <v>13.00056</v>
      </c>
      <c r="N4921">
        <v>13.5006</v>
      </c>
      <c r="O4921">
        <v>12.50052</v>
      </c>
      <c r="P4921">
        <v>8.6300000000000005E-4</v>
      </c>
      <c r="Q4921">
        <v>1.7899999999999999E-4</v>
      </c>
      <c r="R4921">
        <v>0.88581200000000004</v>
      </c>
      <c r="S4921">
        <v>2.8286190000000002</v>
      </c>
      <c r="T4921">
        <v>1.0032129999999999</v>
      </c>
      <c r="U4921">
        <v>19.6996</v>
      </c>
    </row>
    <row r="4922" spans="1:21" x14ac:dyDescent="0.25">
      <c r="A4922" t="s">
        <v>26</v>
      </c>
    </row>
    <row r="4923" spans="1:21" x14ac:dyDescent="0.25">
      <c r="A4923" t="s">
        <v>27</v>
      </c>
    </row>
    <row r="4924" spans="1:21" x14ac:dyDescent="0.25">
      <c r="A4924" t="s">
        <v>28</v>
      </c>
    </row>
    <row r="4925" spans="1:21" x14ac:dyDescent="0.25">
      <c r="A4925" t="s">
        <v>29</v>
      </c>
      <c r="B4925">
        <v>57.024259999999998</v>
      </c>
      <c r="C4925">
        <v>0.86195500000000003</v>
      </c>
      <c r="D4925">
        <v>1481</v>
      </c>
      <c r="E4925">
        <v>62.0886</v>
      </c>
      <c r="F4925">
        <v>37.877189999999999</v>
      </c>
      <c r="G4925">
        <v>4188.8130000000001</v>
      </c>
      <c r="H4925">
        <v>20</v>
      </c>
      <c r="I4925">
        <v>82634</v>
      </c>
      <c r="J4925">
        <v>208.20660000000001</v>
      </c>
      <c r="K4925">
        <v>4101.5870000000004</v>
      </c>
      <c r="L4925">
        <v>48.022489999999998</v>
      </c>
      <c r="M4925">
        <v>87.226070000000007</v>
      </c>
      <c r="N4925">
        <v>104.3359</v>
      </c>
      <c r="O4925">
        <v>70.116219999999998</v>
      </c>
      <c r="P4925">
        <v>0.60500699999999996</v>
      </c>
      <c r="Q4925">
        <v>0.51703299999999996</v>
      </c>
      <c r="R4925">
        <v>1.0889610000000001</v>
      </c>
      <c r="S4925">
        <v>1.0016860000000001</v>
      </c>
      <c r="T4925">
        <v>1</v>
      </c>
      <c r="U4925">
        <v>19.6996</v>
      </c>
    </row>
    <row r="4926" spans="1:21" x14ac:dyDescent="0.25">
      <c r="A4926" t="s">
        <v>30</v>
      </c>
      <c r="B4926">
        <v>3.9648000000000003E-2</v>
      </c>
      <c r="C4926">
        <v>4.5822000000000002E-2</v>
      </c>
      <c r="D4926">
        <v>532</v>
      </c>
      <c r="E4926">
        <v>4.317E-2</v>
      </c>
      <c r="F4926">
        <v>2.9966E-2</v>
      </c>
      <c r="G4926">
        <v>36.604419999999998</v>
      </c>
      <c r="H4926">
        <v>20</v>
      </c>
      <c r="I4926">
        <v>732</v>
      </c>
      <c r="J4926">
        <v>0.24371499999999999</v>
      </c>
      <c r="K4926">
        <v>4.8010789999999997</v>
      </c>
      <c r="L4926">
        <v>1.150962</v>
      </c>
      <c r="M4926">
        <v>31.803339999999999</v>
      </c>
      <c r="N4926">
        <v>32.903570000000002</v>
      </c>
      <c r="O4926">
        <v>30.703109999999999</v>
      </c>
      <c r="P4926">
        <v>9.0600000000000001E-4</v>
      </c>
      <c r="Q4926">
        <v>4.2499999999999998E-4</v>
      </c>
      <c r="R4926">
        <v>1.0440689999999999</v>
      </c>
      <c r="S4926">
        <v>1.007474</v>
      </c>
      <c r="T4926">
        <v>0.887131</v>
      </c>
      <c r="U4926">
        <v>19.6996</v>
      </c>
    </row>
    <row r="4927" spans="1:21" x14ac:dyDescent="0.25">
      <c r="A4927" t="s">
        <v>31</v>
      </c>
      <c r="B4927">
        <v>16.534199999999998</v>
      </c>
      <c r="C4927">
        <v>0.873861</v>
      </c>
      <c r="D4927">
        <v>341</v>
      </c>
      <c r="E4927">
        <v>18.002610000000001</v>
      </c>
      <c r="F4927">
        <v>19.68505</v>
      </c>
      <c r="G4927">
        <v>3417.5630000000001</v>
      </c>
      <c r="H4927">
        <v>20</v>
      </c>
      <c r="I4927">
        <v>67589</v>
      </c>
      <c r="J4927">
        <v>171.59270000000001</v>
      </c>
      <c r="K4927">
        <v>3380.308</v>
      </c>
      <c r="L4927">
        <v>91.733689999999996</v>
      </c>
      <c r="M4927">
        <v>37.255270000000003</v>
      </c>
      <c r="N4927">
        <v>22.80172</v>
      </c>
      <c r="O4927">
        <v>51.708820000000003</v>
      </c>
      <c r="P4927">
        <v>12.95857</v>
      </c>
      <c r="Q4927">
        <v>0.146706</v>
      </c>
      <c r="R4927">
        <v>0.95611599999999997</v>
      </c>
      <c r="S4927">
        <v>1.1778599999999999</v>
      </c>
      <c r="T4927">
        <v>1.0062500000000001</v>
      </c>
      <c r="U4927">
        <v>19.6996</v>
      </c>
    </row>
    <row r="4928" spans="1:21" x14ac:dyDescent="0.25">
      <c r="A4928" t="s">
        <v>32</v>
      </c>
    </row>
    <row r="4929" spans="1:21" x14ac:dyDescent="0.25">
      <c r="A4929" t="s">
        <v>33</v>
      </c>
      <c r="B4929">
        <v>15.22223</v>
      </c>
      <c r="E4929">
        <v>16.574120000000001</v>
      </c>
      <c r="F4929">
        <v>40.157470000000004</v>
      </c>
    </row>
    <row r="4930" spans="1:21" x14ac:dyDescent="0.25">
      <c r="A4930" t="s">
        <v>34</v>
      </c>
      <c r="B4930">
        <v>0.73170500000000005</v>
      </c>
      <c r="C4930">
        <v>6.9173999999999999E-2</v>
      </c>
      <c r="D4930">
        <v>498</v>
      </c>
      <c r="E4930">
        <v>0.79668799999999995</v>
      </c>
      <c r="F4930">
        <v>0.56217300000000003</v>
      </c>
      <c r="G4930">
        <v>102.0844</v>
      </c>
      <c r="H4930">
        <v>20</v>
      </c>
      <c r="I4930">
        <v>2041</v>
      </c>
      <c r="J4930">
        <v>4.0398129999999997</v>
      </c>
      <c r="K4930">
        <v>79.582700000000003</v>
      </c>
      <c r="L4930">
        <v>4.5367459999999999</v>
      </c>
      <c r="M4930">
        <v>22.501670000000001</v>
      </c>
      <c r="N4930">
        <v>23.501819999999999</v>
      </c>
      <c r="O4930">
        <v>21.501529999999999</v>
      </c>
      <c r="P4930">
        <v>2.3949999999999999E-2</v>
      </c>
      <c r="Q4930">
        <v>7.378E-3</v>
      </c>
      <c r="R4930">
        <v>1.0610219999999999</v>
      </c>
      <c r="S4930">
        <v>1.01251</v>
      </c>
      <c r="T4930">
        <v>0.92369900000000005</v>
      </c>
      <c r="U4930">
        <v>19.6996</v>
      </c>
    </row>
    <row r="4931" spans="1:21" x14ac:dyDescent="0.25">
      <c r="A4931" t="s">
        <v>35</v>
      </c>
    </row>
    <row r="4932" spans="1:21" x14ac:dyDescent="0.25">
      <c r="A4932" t="s">
        <v>36</v>
      </c>
    </row>
    <row r="4933" spans="1:21" x14ac:dyDescent="0.25">
      <c r="A4933" t="s">
        <v>37</v>
      </c>
      <c r="B4933">
        <v>1.7869740000000001</v>
      </c>
      <c r="C4933">
        <v>9.7180000000000002E-2</v>
      </c>
      <c r="D4933">
        <v>606</v>
      </c>
      <c r="E4933">
        <v>1.945676</v>
      </c>
      <c r="F4933">
        <v>1.2798659999999999</v>
      </c>
      <c r="G4933">
        <v>247.2516</v>
      </c>
      <c r="H4933">
        <v>20</v>
      </c>
      <c r="I4933">
        <v>4941</v>
      </c>
      <c r="J4933">
        <v>10.599880000000001</v>
      </c>
      <c r="K4933">
        <v>208.8133</v>
      </c>
      <c r="L4933">
        <v>6.4324389999999996</v>
      </c>
      <c r="M4933">
        <v>38.438229999999997</v>
      </c>
      <c r="N4933">
        <v>40.205329999999996</v>
      </c>
      <c r="O4933">
        <v>34.904020000000003</v>
      </c>
      <c r="P4933">
        <v>1.9959000000000001E-2</v>
      </c>
      <c r="Q4933">
        <v>1.9959000000000001E-2</v>
      </c>
      <c r="R4933">
        <v>1.068411</v>
      </c>
      <c r="S4933">
        <v>1.0047649999999999</v>
      </c>
      <c r="T4933">
        <v>0.83416000000000001</v>
      </c>
      <c r="U4933">
        <v>19.6996</v>
      </c>
    </row>
    <row r="4934" spans="1:21" x14ac:dyDescent="0.25">
      <c r="A4934" t="s">
        <v>38</v>
      </c>
      <c r="B4934">
        <v>0.45944400000000002</v>
      </c>
      <c r="C4934">
        <v>8.0935000000000007E-2</v>
      </c>
      <c r="D4934">
        <v>791</v>
      </c>
      <c r="E4934">
        <v>0.50024800000000003</v>
      </c>
      <c r="F4934">
        <v>0.330314</v>
      </c>
      <c r="G4934">
        <v>85.42407</v>
      </c>
      <c r="H4934">
        <v>20</v>
      </c>
      <c r="I4934">
        <v>1708</v>
      </c>
      <c r="J4934">
        <v>2.1887829999999999</v>
      </c>
      <c r="K4934">
        <v>43.118160000000003</v>
      </c>
      <c r="L4934">
        <v>2.019199</v>
      </c>
      <c r="M4934">
        <v>42.30592</v>
      </c>
      <c r="N4934">
        <v>43.606270000000002</v>
      </c>
      <c r="O4934">
        <v>39.705199999999998</v>
      </c>
      <c r="P4934">
        <v>4.5859999999999998E-3</v>
      </c>
      <c r="Q4934">
        <v>4.5859999999999998E-3</v>
      </c>
      <c r="R4934">
        <v>1.0339389999999999</v>
      </c>
      <c r="S4934">
        <v>1.0021910000000001</v>
      </c>
      <c r="T4934">
        <v>0.96678699999999995</v>
      </c>
      <c r="U4934">
        <v>19.6996</v>
      </c>
    </row>
    <row r="4935" spans="1:21" x14ac:dyDescent="0.25">
      <c r="A4935" t="s">
        <v>39</v>
      </c>
    </row>
    <row r="4936" spans="1:21" x14ac:dyDescent="0.25">
      <c r="A4936" t="s">
        <v>40</v>
      </c>
    </row>
    <row r="4937" spans="1:21" x14ac:dyDescent="0.25">
      <c r="A4937" t="s">
        <v>41</v>
      </c>
      <c r="B4937">
        <v>91.843350000000001</v>
      </c>
      <c r="E4937">
        <v>100</v>
      </c>
      <c r="F4937">
        <v>100</v>
      </c>
    </row>
    <row r="4938" spans="1:21" x14ac:dyDescent="0.25">
      <c r="A4938" t="s">
        <v>42</v>
      </c>
      <c r="B4938" t="s">
        <v>43</v>
      </c>
    </row>
    <row r="4939" spans="1:21" x14ac:dyDescent="0.25">
      <c r="A4939" t="s">
        <v>44</v>
      </c>
    </row>
    <row r="4940" spans="1:21" x14ac:dyDescent="0.25">
      <c r="A4940" t="s">
        <v>45</v>
      </c>
    </row>
    <row r="4941" spans="1:21" x14ac:dyDescent="0.25">
      <c r="A4941" t="s">
        <v>46</v>
      </c>
    </row>
    <row r="4942" spans="1:21" x14ac:dyDescent="0.25">
      <c r="A4942" t="s">
        <v>47</v>
      </c>
      <c r="B4942">
        <v>7.4446999999999999E-2</v>
      </c>
    </row>
    <row r="4943" spans="1:21" x14ac:dyDescent="0.25">
      <c r="A4943" t="s">
        <v>48</v>
      </c>
    </row>
    <row r="4944" spans="1:21" x14ac:dyDescent="0.25">
      <c r="A4944" t="s">
        <v>49</v>
      </c>
    </row>
    <row r="4945" spans="1:2" x14ac:dyDescent="0.25">
      <c r="A4945" t="s">
        <v>50</v>
      </c>
    </row>
    <row r="4946" spans="1:2" x14ac:dyDescent="0.25">
      <c r="A4946" t="s">
        <v>51</v>
      </c>
      <c r="B4946">
        <v>71.38212</v>
      </c>
    </row>
    <row r="4947" spans="1:2" x14ac:dyDescent="0.25">
      <c r="A4947" t="s">
        <v>52</v>
      </c>
      <c r="B4947">
        <v>5.1007999999999998E-2</v>
      </c>
    </row>
    <row r="4948" spans="1:2" x14ac:dyDescent="0.25">
      <c r="A4948" t="s">
        <v>31</v>
      </c>
      <c r="B4948">
        <v>16.534199999999998</v>
      </c>
    </row>
    <row r="4949" spans="1:2" x14ac:dyDescent="0.25">
      <c r="A4949" t="s">
        <v>53</v>
      </c>
    </row>
    <row r="4950" spans="1:2" x14ac:dyDescent="0.25">
      <c r="A4950" t="s">
        <v>54</v>
      </c>
      <c r="B4950">
        <v>0.94480500000000001</v>
      </c>
    </row>
    <row r="4951" spans="1:2" x14ac:dyDescent="0.25">
      <c r="A4951" t="s">
        <v>55</v>
      </c>
    </row>
    <row r="4952" spans="1:2" x14ac:dyDescent="0.25">
      <c r="A4952" t="s">
        <v>56</v>
      </c>
    </row>
    <row r="4953" spans="1:2" x14ac:dyDescent="0.25">
      <c r="A4953" t="s">
        <v>57</v>
      </c>
      <c r="B4953">
        <v>2.272125</v>
      </c>
    </row>
    <row r="4954" spans="1:2" x14ac:dyDescent="0.25">
      <c r="A4954" t="s">
        <v>58</v>
      </c>
      <c r="B4954">
        <v>0.58465500000000004</v>
      </c>
    </row>
    <row r="4955" spans="1:2" x14ac:dyDescent="0.25">
      <c r="A4955" t="s">
        <v>59</v>
      </c>
    </row>
    <row r="4956" spans="1:2" x14ac:dyDescent="0.25">
      <c r="A4956" t="s">
        <v>40</v>
      </c>
    </row>
    <row r="4957" spans="1:2" x14ac:dyDescent="0.25">
      <c r="A4957" t="s">
        <v>41</v>
      </c>
      <c r="B4957">
        <v>91.843350000000001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4"/>
  <sheetViews>
    <sheetView topLeftCell="A235" workbookViewId="0">
      <selection activeCell="D269" sqref="D269"/>
    </sheetView>
  </sheetViews>
  <sheetFormatPr defaultRowHeight="15" x14ac:dyDescent="0.25"/>
  <sheetData>
    <row r="1" spans="1:14" x14ac:dyDescent="0.25">
      <c r="A1" t="s">
        <v>312</v>
      </c>
    </row>
    <row r="2" spans="1:14" x14ac:dyDescent="0.25">
      <c r="A2" t="s">
        <v>313</v>
      </c>
    </row>
    <row r="3" spans="1:14" x14ac:dyDescent="0.25">
      <c r="A3" t="s">
        <v>314</v>
      </c>
    </row>
    <row r="4" spans="1:14" x14ac:dyDescent="0.25">
      <c r="A4" t="s">
        <v>315</v>
      </c>
    </row>
    <row r="5" spans="1:14" x14ac:dyDescent="0.25">
      <c r="A5" s="2" t="s">
        <v>316</v>
      </c>
    </row>
    <row r="6" spans="1:14" x14ac:dyDescent="0.25">
      <c r="A6" t="s">
        <v>317</v>
      </c>
    </row>
    <row r="7" spans="1:14" x14ac:dyDescent="0.25">
      <c r="A7" t="s">
        <v>177</v>
      </c>
      <c r="B7" t="s">
        <v>318</v>
      </c>
    </row>
    <row r="8" spans="1:14" x14ac:dyDescent="0.25">
      <c r="A8" t="s">
        <v>177</v>
      </c>
      <c r="B8" t="s">
        <v>319</v>
      </c>
    </row>
    <row r="9" spans="1:14" x14ac:dyDescent="0.25">
      <c r="A9" t="s">
        <v>320</v>
      </c>
    </row>
    <row r="10" spans="1:14" x14ac:dyDescent="0.25">
      <c r="A10" t="s">
        <v>321</v>
      </c>
    </row>
    <row r="11" spans="1:14" x14ac:dyDescent="0.25">
      <c r="A11" t="s">
        <v>322</v>
      </c>
    </row>
    <row r="12" spans="1:14" x14ac:dyDescent="0.25">
      <c r="A12" t="s">
        <v>323</v>
      </c>
    </row>
    <row r="13" spans="1:14" x14ac:dyDescent="0.25">
      <c r="A13" t="s">
        <v>324</v>
      </c>
    </row>
    <row r="14" spans="1:14" x14ac:dyDescent="0.25">
      <c r="A14" t="s">
        <v>325</v>
      </c>
    </row>
    <row r="15" spans="1:14" x14ac:dyDescent="0.25">
      <c r="A15" t="s">
        <v>326</v>
      </c>
      <c r="B15" t="s">
        <v>177</v>
      </c>
    </row>
    <row r="16" spans="1:14" x14ac:dyDescent="0.25">
      <c r="A16" t="s">
        <v>327</v>
      </c>
      <c r="B16" t="s">
        <v>328</v>
      </c>
      <c r="C16" t="s">
        <v>329</v>
      </c>
      <c r="D16" t="s">
        <v>330</v>
      </c>
      <c r="E16" t="s">
        <v>331</v>
      </c>
      <c r="F16" t="s">
        <v>332</v>
      </c>
      <c r="G16" t="s">
        <v>333</v>
      </c>
      <c r="H16" t="s">
        <v>334</v>
      </c>
      <c r="I16" t="s">
        <v>335</v>
      </c>
      <c r="J16" t="s">
        <v>336</v>
      </c>
      <c r="K16" t="s">
        <v>337</v>
      </c>
      <c r="L16" t="s">
        <v>338</v>
      </c>
      <c r="M16" t="s">
        <v>339</v>
      </c>
      <c r="N16" t="s">
        <v>177</v>
      </c>
    </row>
    <row r="17" spans="1:16" x14ac:dyDescent="0.25">
      <c r="A17" t="s">
        <v>340</v>
      </c>
      <c r="B17" t="s">
        <v>341</v>
      </c>
      <c r="D17" t="s">
        <v>342</v>
      </c>
      <c r="E17">
        <v>46336</v>
      </c>
      <c r="G17">
        <v>-600</v>
      </c>
      <c r="H17">
        <v>600</v>
      </c>
      <c r="I17" t="s">
        <v>343</v>
      </c>
      <c r="J17">
        <v>1282</v>
      </c>
      <c r="K17">
        <v>2866</v>
      </c>
      <c r="L17">
        <v>3</v>
      </c>
      <c r="M17">
        <v>823</v>
      </c>
      <c r="N17">
        <v>4000</v>
      </c>
      <c r="O17" t="s">
        <v>344</v>
      </c>
      <c r="P17" t="s">
        <v>177</v>
      </c>
    </row>
    <row r="18" spans="1:16" x14ac:dyDescent="0.25">
      <c r="A18" t="s">
        <v>345</v>
      </c>
      <c r="B18" t="s">
        <v>346</v>
      </c>
      <c r="D18" t="s">
        <v>347</v>
      </c>
      <c r="E18">
        <v>42761</v>
      </c>
      <c r="G18">
        <v>-600</v>
      </c>
      <c r="H18">
        <v>600</v>
      </c>
      <c r="I18" t="s">
        <v>343</v>
      </c>
      <c r="J18">
        <v>1834</v>
      </c>
      <c r="K18">
        <v>939</v>
      </c>
      <c r="L18">
        <v>3</v>
      </c>
      <c r="M18">
        <v>523</v>
      </c>
      <c r="N18">
        <v>4000</v>
      </c>
      <c r="O18" t="s">
        <v>344</v>
      </c>
      <c r="P18" t="s">
        <v>177</v>
      </c>
    </row>
    <row r="19" spans="1:16" x14ac:dyDescent="0.25">
      <c r="A19" t="s">
        <v>348</v>
      </c>
      <c r="B19" t="s">
        <v>349</v>
      </c>
      <c r="D19" t="s">
        <v>342</v>
      </c>
      <c r="E19">
        <v>32472</v>
      </c>
      <c r="G19">
        <v>-600</v>
      </c>
      <c r="H19">
        <v>600</v>
      </c>
      <c r="I19" t="s">
        <v>343</v>
      </c>
      <c r="J19">
        <v>1280</v>
      </c>
      <c r="K19">
        <v>2866</v>
      </c>
      <c r="L19">
        <v>3</v>
      </c>
      <c r="M19">
        <v>873</v>
      </c>
      <c r="N19">
        <v>4000</v>
      </c>
      <c r="O19" t="s">
        <v>344</v>
      </c>
      <c r="P19" t="s">
        <v>177</v>
      </c>
    </row>
    <row r="20" spans="1:16" x14ac:dyDescent="0.25">
      <c r="A20" t="s">
        <v>348</v>
      </c>
      <c r="B20" t="s">
        <v>350</v>
      </c>
      <c r="D20" t="s">
        <v>342</v>
      </c>
      <c r="E20">
        <v>38501</v>
      </c>
      <c r="G20">
        <v>-600</v>
      </c>
      <c r="H20">
        <v>600</v>
      </c>
      <c r="I20" t="s">
        <v>343</v>
      </c>
      <c r="J20">
        <v>1280</v>
      </c>
      <c r="K20">
        <v>2866</v>
      </c>
      <c r="L20">
        <v>3</v>
      </c>
      <c r="M20">
        <v>873</v>
      </c>
      <c r="N20">
        <v>4000</v>
      </c>
      <c r="O20" t="s">
        <v>344</v>
      </c>
      <c r="P20" t="s">
        <v>177</v>
      </c>
    </row>
    <row r="21" spans="1:16" x14ac:dyDescent="0.25">
      <c r="A21" t="s">
        <v>340</v>
      </c>
      <c r="B21" t="s">
        <v>351</v>
      </c>
      <c r="D21" t="s">
        <v>342</v>
      </c>
      <c r="E21">
        <v>27740</v>
      </c>
      <c r="G21">
        <v>-600</v>
      </c>
      <c r="H21">
        <v>600</v>
      </c>
      <c r="I21" t="s">
        <v>343</v>
      </c>
      <c r="J21">
        <v>1282</v>
      </c>
      <c r="K21">
        <v>2866</v>
      </c>
      <c r="L21">
        <v>3</v>
      </c>
      <c r="M21">
        <v>823</v>
      </c>
      <c r="N21">
        <v>4000</v>
      </c>
      <c r="O21" t="s">
        <v>344</v>
      </c>
      <c r="P21" t="s">
        <v>177</v>
      </c>
    </row>
    <row r="22" spans="1:16" x14ac:dyDescent="0.25">
      <c r="A22" t="s">
        <v>352</v>
      </c>
      <c r="B22" t="s">
        <v>353</v>
      </c>
      <c r="D22" t="s">
        <v>347</v>
      </c>
      <c r="E22">
        <v>31731</v>
      </c>
      <c r="G22">
        <v>-600</v>
      </c>
      <c r="H22">
        <v>600</v>
      </c>
      <c r="I22" t="s">
        <v>343</v>
      </c>
      <c r="J22">
        <v>1848</v>
      </c>
      <c r="K22">
        <v>996</v>
      </c>
      <c r="L22">
        <v>3</v>
      </c>
      <c r="M22">
        <v>525</v>
      </c>
      <c r="N22">
        <v>4000</v>
      </c>
      <c r="O22" t="s">
        <v>344</v>
      </c>
      <c r="P22" t="s">
        <v>177</v>
      </c>
    </row>
    <row r="23" spans="1:16" x14ac:dyDescent="0.25">
      <c r="A23" t="s">
        <v>352</v>
      </c>
      <c r="B23" t="s">
        <v>354</v>
      </c>
      <c r="D23" t="s">
        <v>347</v>
      </c>
      <c r="E23">
        <v>38386</v>
      </c>
      <c r="G23">
        <v>-600</v>
      </c>
      <c r="H23">
        <v>600</v>
      </c>
      <c r="I23" t="s">
        <v>343</v>
      </c>
      <c r="J23">
        <v>1851</v>
      </c>
      <c r="K23">
        <v>1011</v>
      </c>
      <c r="L23">
        <v>3</v>
      </c>
      <c r="M23">
        <v>525</v>
      </c>
      <c r="N23">
        <v>4000</v>
      </c>
      <c r="O23" t="s">
        <v>344</v>
      </c>
      <c r="P23" t="s">
        <v>177</v>
      </c>
    </row>
    <row r="24" spans="1:16" x14ac:dyDescent="0.25">
      <c r="A24" t="s">
        <v>355</v>
      </c>
      <c r="B24" t="s">
        <v>356</v>
      </c>
      <c r="D24" t="s">
        <v>357</v>
      </c>
      <c r="E24">
        <v>38233</v>
      </c>
      <c r="G24">
        <v>-500</v>
      </c>
      <c r="H24">
        <v>500</v>
      </c>
      <c r="I24" t="s">
        <v>343</v>
      </c>
      <c r="J24">
        <v>1825</v>
      </c>
      <c r="K24">
        <v>426</v>
      </c>
      <c r="L24">
        <v>3</v>
      </c>
      <c r="M24">
        <v>500</v>
      </c>
      <c r="N24">
        <v>4000</v>
      </c>
      <c r="O24" t="s">
        <v>344</v>
      </c>
      <c r="P24" t="s">
        <v>177</v>
      </c>
    </row>
    <row r="25" spans="1:16" x14ac:dyDescent="0.25">
      <c r="A25" t="s">
        <v>355</v>
      </c>
      <c r="B25" t="s">
        <v>358</v>
      </c>
      <c r="D25" t="s">
        <v>357</v>
      </c>
      <c r="E25">
        <v>48091</v>
      </c>
      <c r="G25">
        <v>-500</v>
      </c>
      <c r="H25">
        <v>500</v>
      </c>
      <c r="I25" t="s">
        <v>343</v>
      </c>
      <c r="J25">
        <v>1827</v>
      </c>
      <c r="K25">
        <v>426</v>
      </c>
      <c r="L25">
        <v>3</v>
      </c>
      <c r="M25">
        <v>500</v>
      </c>
      <c r="N25">
        <v>4000</v>
      </c>
      <c r="O25" t="s">
        <v>344</v>
      </c>
      <c r="P25" t="s">
        <v>177</v>
      </c>
    </row>
    <row r="26" spans="1:16" x14ac:dyDescent="0.25">
      <c r="A26" t="s">
        <v>345</v>
      </c>
      <c r="B26" t="s">
        <v>359</v>
      </c>
      <c r="D26" t="s">
        <v>347</v>
      </c>
      <c r="E26">
        <v>54049</v>
      </c>
      <c r="G26">
        <v>-600</v>
      </c>
      <c r="H26">
        <v>600</v>
      </c>
      <c r="I26" t="s">
        <v>343</v>
      </c>
      <c r="J26">
        <v>1834</v>
      </c>
      <c r="K26">
        <v>926</v>
      </c>
      <c r="L26">
        <v>3</v>
      </c>
      <c r="M26">
        <v>523</v>
      </c>
      <c r="N26">
        <v>4000</v>
      </c>
      <c r="O26" t="s">
        <v>344</v>
      </c>
      <c r="P26" t="s">
        <v>177</v>
      </c>
    </row>
    <row r="27" spans="1:16" x14ac:dyDescent="0.25">
      <c r="A27" t="s">
        <v>345</v>
      </c>
      <c r="B27" t="s">
        <v>360</v>
      </c>
      <c r="D27" t="s">
        <v>347</v>
      </c>
      <c r="E27">
        <v>61379</v>
      </c>
      <c r="G27">
        <v>-600</v>
      </c>
      <c r="H27">
        <v>600</v>
      </c>
      <c r="I27" t="s">
        <v>343</v>
      </c>
      <c r="J27">
        <v>1831</v>
      </c>
      <c r="K27">
        <v>939</v>
      </c>
      <c r="L27">
        <v>3</v>
      </c>
      <c r="M27">
        <v>523</v>
      </c>
      <c r="N27">
        <v>4000</v>
      </c>
      <c r="O27" t="s">
        <v>344</v>
      </c>
      <c r="P27" t="s">
        <v>177</v>
      </c>
    </row>
    <row r="28" spans="1:16" x14ac:dyDescent="0.25">
      <c r="A28" s="2" t="s">
        <v>361</v>
      </c>
    </row>
    <row r="29" spans="1:16" x14ac:dyDescent="0.25">
      <c r="A29" t="s">
        <v>362</v>
      </c>
    </row>
    <row r="30" spans="1:16" x14ac:dyDescent="0.25">
      <c r="A30" t="s">
        <v>363</v>
      </c>
    </row>
    <row r="31" spans="1:16" x14ac:dyDescent="0.25">
      <c r="A31" t="s">
        <v>364</v>
      </c>
    </row>
    <row r="32" spans="1:16" x14ac:dyDescent="0.25">
      <c r="A32" t="s">
        <v>365</v>
      </c>
    </row>
    <row r="33" spans="1:1" x14ac:dyDescent="0.25">
      <c r="A33" t="s">
        <v>366</v>
      </c>
    </row>
    <row r="34" spans="1:1" x14ac:dyDescent="0.25">
      <c r="A34" t="s">
        <v>367</v>
      </c>
    </row>
    <row r="35" spans="1:1" x14ac:dyDescent="0.25">
      <c r="A35" t="s">
        <v>368</v>
      </c>
    </row>
    <row r="36" spans="1:1" x14ac:dyDescent="0.25">
      <c r="A36" t="s">
        <v>369</v>
      </c>
    </row>
    <row r="37" spans="1:1" x14ac:dyDescent="0.25">
      <c r="A37" t="s">
        <v>370</v>
      </c>
    </row>
    <row r="38" spans="1:1" x14ac:dyDescent="0.25">
      <c r="A38" t="s">
        <v>371</v>
      </c>
    </row>
    <row r="39" spans="1:1" x14ac:dyDescent="0.25">
      <c r="A39" t="s">
        <v>372</v>
      </c>
    </row>
    <row r="40" spans="1:1" x14ac:dyDescent="0.25">
      <c r="A40" t="s">
        <v>373</v>
      </c>
    </row>
    <row r="41" spans="1:1" x14ac:dyDescent="0.25">
      <c r="A41" t="s">
        <v>374</v>
      </c>
    </row>
    <row r="42" spans="1:1" x14ac:dyDescent="0.25">
      <c r="A42" t="s">
        <v>375</v>
      </c>
    </row>
    <row r="43" spans="1:1" x14ac:dyDescent="0.25">
      <c r="A43" t="s">
        <v>376</v>
      </c>
    </row>
    <row r="44" spans="1:1" x14ac:dyDescent="0.25">
      <c r="A44" t="s">
        <v>377</v>
      </c>
    </row>
    <row r="45" spans="1:1" x14ac:dyDescent="0.25">
      <c r="A45" t="s">
        <v>378</v>
      </c>
    </row>
    <row r="46" spans="1:1" x14ac:dyDescent="0.25">
      <c r="A46" t="s">
        <v>379</v>
      </c>
    </row>
    <row r="47" spans="1:1" x14ac:dyDescent="0.25">
      <c r="A47" t="s">
        <v>380</v>
      </c>
    </row>
    <row r="48" spans="1:1" x14ac:dyDescent="0.25">
      <c r="A48" t="s">
        <v>381</v>
      </c>
    </row>
    <row r="49" spans="1:1" x14ac:dyDescent="0.25">
      <c r="A49" t="s">
        <v>382</v>
      </c>
    </row>
    <row r="50" spans="1:1" x14ac:dyDescent="0.25">
      <c r="A50" t="s">
        <v>383</v>
      </c>
    </row>
    <row r="51" spans="1:1" x14ac:dyDescent="0.25">
      <c r="A51" t="s">
        <v>384</v>
      </c>
    </row>
    <row r="52" spans="1:1" x14ac:dyDescent="0.25">
      <c r="A52" t="s">
        <v>385</v>
      </c>
    </row>
    <row r="53" spans="1:1" x14ac:dyDescent="0.25">
      <c r="A53" t="s">
        <v>386</v>
      </c>
    </row>
    <row r="54" spans="1:1" x14ac:dyDescent="0.25">
      <c r="A54" t="s">
        <v>387</v>
      </c>
    </row>
    <row r="55" spans="1:1" x14ac:dyDescent="0.25">
      <c r="A55" t="s">
        <v>388</v>
      </c>
    </row>
    <row r="56" spans="1:1" x14ac:dyDescent="0.25">
      <c r="A56" t="s">
        <v>389</v>
      </c>
    </row>
    <row r="57" spans="1:1" x14ac:dyDescent="0.25">
      <c r="A57" t="s">
        <v>390</v>
      </c>
    </row>
    <row r="58" spans="1:1" x14ac:dyDescent="0.25">
      <c r="A58" t="s">
        <v>391</v>
      </c>
    </row>
    <row r="59" spans="1:1" x14ac:dyDescent="0.25">
      <c r="A59" t="s">
        <v>392</v>
      </c>
    </row>
    <row r="60" spans="1:1" x14ac:dyDescent="0.25">
      <c r="A60" t="s">
        <v>393</v>
      </c>
    </row>
    <row r="61" spans="1:1" x14ac:dyDescent="0.25">
      <c r="A61" t="s">
        <v>394</v>
      </c>
    </row>
    <row r="62" spans="1:1" x14ac:dyDescent="0.25">
      <c r="A62" t="s">
        <v>395</v>
      </c>
    </row>
    <row r="65" spans="1:14" x14ac:dyDescent="0.25">
      <c r="A65" t="s">
        <v>312</v>
      </c>
    </row>
    <row r="66" spans="1:14" x14ac:dyDescent="0.25">
      <c r="A66" t="s">
        <v>396</v>
      </c>
    </row>
    <row r="67" spans="1:14" x14ac:dyDescent="0.25">
      <c r="A67" t="s">
        <v>314</v>
      </c>
    </row>
    <row r="68" spans="1:14" x14ac:dyDescent="0.25">
      <c r="A68" t="s">
        <v>397</v>
      </c>
    </row>
    <row r="69" spans="1:14" x14ac:dyDescent="0.25">
      <c r="A69" s="2" t="s">
        <v>398</v>
      </c>
    </row>
    <row r="70" spans="1:14" x14ac:dyDescent="0.25">
      <c r="A70" t="s">
        <v>317</v>
      </c>
    </row>
    <row r="71" spans="1:14" x14ac:dyDescent="0.25">
      <c r="A71" t="s">
        <v>177</v>
      </c>
      <c r="B71" t="s">
        <v>318</v>
      </c>
    </row>
    <row r="72" spans="1:14" x14ac:dyDescent="0.25">
      <c r="A72" t="s">
        <v>177</v>
      </c>
      <c r="B72" t="s">
        <v>399</v>
      </c>
    </row>
    <row r="73" spans="1:14" x14ac:dyDescent="0.25">
      <c r="A73" t="s">
        <v>320</v>
      </c>
    </row>
    <row r="74" spans="1:14" x14ac:dyDescent="0.25">
      <c r="A74" t="s">
        <v>400</v>
      </c>
    </row>
    <row r="75" spans="1:14" x14ac:dyDescent="0.25">
      <c r="A75" t="s">
        <v>322</v>
      </c>
    </row>
    <row r="76" spans="1:14" x14ac:dyDescent="0.25">
      <c r="A76" t="s">
        <v>401</v>
      </c>
    </row>
    <row r="77" spans="1:14" x14ac:dyDescent="0.25">
      <c r="A77" t="s">
        <v>324</v>
      </c>
    </row>
    <row r="78" spans="1:14" x14ac:dyDescent="0.25">
      <c r="A78" t="s">
        <v>325</v>
      </c>
    </row>
    <row r="79" spans="1:14" x14ac:dyDescent="0.25">
      <c r="A79" t="s">
        <v>326</v>
      </c>
      <c r="B79" t="s">
        <v>177</v>
      </c>
    </row>
    <row r="80" spans="1:14" x14ac:dyDescent="0.25">
      <c r="A80" t="s">
        <v>327</v>
      </c>
      <c r="B80" t="s">
        <v>328</v>
      </c>
      <c r="C80" t="s">
        <v>329</v>
      </c>
      <c r="D80" t="s">
        <v>330</v>
      </c>
      <c r="E80" t="s">
        <v>331</v>
      </c>
      <c r="F80" t="s">
        <v>332</v>
      </c>
      <c r="G80" t="s">
        <v>333</v>
      </c>
      <c r="H80" t="s">
        <v>334</v>
      </c>
      <c r="I80" t="s">
        <v>335</v>
      </c>
      <c r="J80" t="s">
        <v>336</v>
      </c>
      <c r="K80" t="s">
        <v>337</v>
      </c>
      <c r="L80" t="s">
        <v>338</v>
      </c>
      <c r="M80" t="s">
        <v>339</v>
      </c>
      <c r="N80" t="s">
        <v>177</v>
      </c>
    </row>
    <row r="81" spans="1:16" x14ac:dyDescent="0.25">
      <c r="A81" t="s">
        <v>340</v>
      </c>
      <c r="B81" t="s">
        <v>341</v>
      </c>
      <c r="D81" t="s">
        <v>342</v>
      </c>
      <c r="E81">
        <v>46336</v>
      </c>
      <c r="G81">
        <v>-600</v>
      </c>
      <c r="H81">
        <v>600</v>
      </c>
      <c r="I81" t="s">
        <v>343</v>
      </c>
      <c r="J81">
        <v>1282</v>
      </c>
      <c r="K81">
        <v>2866</v>
      </c>
      <c r="L81">
        <v>3</v>
      </c>
      <c r="M81">
        <v>823</v>
      </c>
      <c r="N81">
        <v>4000</v>
      </c>
      <c r="O81" t="s">
        <v>344</v>
      </c>
      <c r="P81" t="s">
        <v>177</v>
      </c>
    </row>
    <row r="82" spans="1:16" x14ac:dyDescent="0.25">
      <c r="A82" t="s">
        <v>345</v>
      </c>
      <c r="B82" t="s">
        <v>346</v>
      </c>
      <c r="D82" t="s">
        <v>347</v>
      </c>
      <c r="E82">
        <v>42761</v>
      </c>
      <c r="G82">
        <v>-600</v>
      </c>
      <c r="H82">
        <v>600</v>
      </c>
      <c r="I82" t="s">
        <v>343</v>
      </c>
      <c r="J82">
        <v>1834</v>
      </c>
      <c r="K82">
        <v>939</v>
      </c>
      <c r="L82">
        <v>3</v>
      </c>
      <c r="M82">
        <v>523</v>
      </c>
      <c r="N82">
        <v>4000</v>
      </c>
      <c r="O82" t="s">
        <v>344</v>
      </c>
      <c r="P82" t="s">
        <v>177</v>
      </c>
    </row>
    <row r="83" spans="1:16" x14ac:dyDescent="0.25">
      <c r="A83" t="s">
        <v>348</v>
      </c>
      <c r="B83" t="s">
        <v>349</v>
      </c>
      <c r="D83" t="s">
        <v>342</v>
      </c>
      <c r="E83">
        <v>32472</v>
      </c>
      <c r="G83">
        <v>-600</v>
      </c>
      <c r="H83">
        <v>600</v>
      </c>
      <c r="I83" t="s">
        <v>343</v>
      </c>
      <c r="J83">
        <v>1280</v>
      </c>
      <c r="K83">
        <v>2866</v>
      </c>
      <c r="L83">
        <v>3</v>
      </c>
      <c r="M83">
        <v>873</v>
      </c>
      <c r="N83">
        <v>4000</v>
      </c>
      <c r="O83" t="s">
        <v>344</v>
      </c>
      <c r="P83" t="s">
        <v>177</v>
      </c>
    </row>
    <row r="84" spans="1:16" x14ac:dyDescent="0.25">
      <c r="A84" t="s">
        <v>348</v>
      </c>
      <c r="B84" t="s">
        <v>350</v>
      </c>
      <c r="D84" t="s">
        <v>342</v>
      </c>
      <c r="E84">
        <v>38501</v>
      </c>
      <c r="G84">
        <v>-600</v>
      </c>
      <c r="H84">
        <v>600</v>
      </c>
      <c r="I84" t="s">
        <v>343</v>
      </c>
      <c r="J84">
        <v>1280</v>
      </c>
      <c r="K84">
        <v>2866</v>
      </c>
      <c r="L84">
        <v>3</v>
      </c>
      <c r="M84">
        <v>873</v>
      </c>
      <c r="N84">
        <v>4000</v>
      </c>
      <c r="O84" t="s">
        <v>344</v>
      </c>
      <c r="P84" t="s">
        <v>177</v>
      </c>
    </row>
    <row r="85" spans="1:16" x14ac:dyDescent="0.25">
      <c r="A85" t="s">
        <v>340</v>
      </c>
      <c r="B85" t="s">
        <v>351</v>
      </c>
      <c r="D85" t="s">
        <v>342</v>
      </c>
      <c r="E85">
        <v>27740</v>
      </c>
      <c r="G85">
        <v>-600</v>
      </c>
      <c r="H85">
        <v>600</v>
      </c>
      <c r="I85" t="s">
        <v>343</v>
      </c>
      <c r="J85">
        <v>1282</v>
      </c>
      <c r="K85">
        <v>2866</v>
      </c>
      <c r="L85">
        <v>3</v>
      </c>
      <c r="M85">
        <v>823</v>
      </c>
      <c r="N85">
        <v>4000</v>
      </c>
      <c r="O85" t="s">
        <v>344</v>
      </c>
      <c r="P85" t="s">
        <v>177</v>
      </c>
    </row>
    <row r="86" spans="1:16" x14ac:dyDescent="0.25">
      <c r="A86" t="s">
        <v>352</v>
      </c>
      <c r="B86" t="s">
        <v>354</v>
      </c>
      <c r="D86" t="s">
        <v>347</v>
      </c>
      <c r="E86">
        <v>38386</v>
      </c>
      <c r="G86">
        <v>-600</v>
      </c>
      <c r="H86">
        <v>600</v>
      </c>
      <c r="I86" t="s">
        <v>343</v>
      </c>
      <c r="J86">
        <v>1851</v>
      </c>
      <c r="K86">
        <v>1011</v>
      </c>
      <c r="L86">
        <v>3</v>
      </c>
      <c r="M86">
        <v>525</v>
      </c>
      <c r="N86">
        <v>4000</v>
      </c>
      <c r="O86" t="s">
        <v>344</v>
      </c>
      <c r="P86" t="s">
        <v>177</v>
      </c>
    </row>
    <row r="87" spans="1:16" x14ac:dyDescent="0.25">
      <c r="A87" t="s">
        <v>355</v>
      </c>
      <c r="B87" t="s">
        <v>358</v>
      </c>
      <c r="D87" t="s">
        <v>357</v>
      </c>
      <c r="E87">
        <v>48091</v>
      </c>
      <c r="G87">
        <v>-500</v>
      </c>
      <c r="H87">
        <v>500</v>
      </c>
      <c r="I87" t="s">
        <v>343</v>
      </c>
      <c r="J87">
        <v>1827</v>
      </c>
      <c r="K87">
        <v>426</v>
      </c>
      <c r="L87">
        <v>3</v>
      </c>
      <c r="M87">
        <v>500</v>
      </c>
      <c r="N87">
        <v>4000</v>
      </c>
      <c r="O87" t="s">
        <v>344</v>
      </c>
      <c r="P87" t="s">
        <v>177</v>
      </c>
    </row>
    <row r="88" spans="1:16" x14ac:dyDescent="0.25">
      <c r="A88" t="s">
        <v>355</v>
      </c>
      <c r="B88" t="s">
        <v>402</v>
      </c>
      <c r="D88" t="s">
        <v>357</v>
      </c>
      <c r="E88">
        <v>52198</v>
      </c>
      <c r="G88">
        <v>-500</v>
      </c>
      <c r="H88">
        <v>500</v>
      </c>
      <c r="I88" t="s">
        <v>343</v>
      </c>
      <c r="J88">
        <v>1825</v>
      </c>
      <c r="K88">
        <v>426</v>
      </c>
      <c r="L88">
        <v>3</v>
      </c>
      <c r="M88">
        <v>500</v>
      </c>
      <c r="N88">
        <v>4000</v>
      </c>
      <c r="O88" t="s">
        <v>344</v>
      </c>
      <c r="P88" t="s">
        <v>177</v>
      </c>
    </row>
    <row r="89" spans="1:16" x14ac:dyDescent="0.25">
      <c r="A89" t="s">
        <v>345</v>
      </c>
      <c r="B89" t="s">
        <v>403</v>
      </c>
      <c r="D89" t="s">
        <v>347</v>
      </c>
      <c r="E89">
        <v>31431</v>
      </c>
      <c r="G89">
        <v>-600</v>
      </c>
      <c r="H89">
        <v>600</v>
      </c>
      <c r="I89" t="s">
        <v>343</v>
      </c>
      <c r="J89">
        <v>1834</v>
      </c>
      <c r="K89">
        <v>939</v>
      </c>
      <c r="L89">
        <v>3</v>
      </c>
      <c r="M89">
        <v>523</v>
      </c>
      <c r="N89">
        <v>4000</v>
      </c>
      <c r="O89" t="s">
        <v>344</v>
      </c>
      <c r="P89" t="s">
        <v>177</v>
      </c>
    </row>
    <row r="90" spans="1:16" x14ac:dyDescent="0.25">
      <c r="A90" t="s">
        <v>352</v>
      </c>
      <c r="B90" t="s">
        <v>353</v>
      </c>
      <c r="D90" t="s">
        <v>347</v>
      </c>
      <c r="E90">
        <v>31731</v>
      </c>
      <c r="G90">
        <v>-600</v>
      </c>
      <c r="H90">
        <v>600</v>
      </c>
      <c r="I90" t="s">
        <v>343</v>
      </c>
      <c r="J90">
        <v>1848</v>
      </c>
      <c r="K90">
        <v>996</v>
      </c>
      <c r="L90">
        <v>3</v>
      </c>
      <c r="M90">
        <v>525</v>
      </c>
      <c r="N90">
        <v>4000</v>
      </c>
      <c r="O90" t="s">
        <v>344</v>
      </c>
      <c r="P90" t="s">
        <v>177</v>
      </c>
    </row>
    <row r="91" spans="1:16" x14ac:dyDescent="0.25">
      <c r="A91" s="2" t="s">
        <v>404</v>
      </c>
    </row>
    <row r="92" spans="1:16" x14ac:dyDescent="0.25">
      <c r="A92" t="s">
        <v>405</v>
      </c>
    </row>
    <row r="93" spans="1:16" x14ac:dyDescent="0.25">
      <c r="A93" t="s">
        <v>363</v>
      </c>
    </row>
    <row r="94" spans="1:16" x14ac:dyDescent="0.25">
      <c r="A94" t="s">
        <v>364</v>
      </c>
    </row>
    <row r="95" spans="1:16" x14ac:dyDescent="0.25">
      <c r="A95" t="s">
        <v>365</v>
      </c>
    </row>
    <row r="96" spans="1:16" x14ac:dyDescent="0.25">
      <c r="A96" t="s">
        <v>366</v>
      </c>
    </row>
    <row r="97" spans="1:1" x14ac:dyDescent="0.25">
      <c r="A97" t="s">
        <v>367</v>
      </c>
    </row>
    <row r="98" spans="1:1" x14ac:dyDescent="0.25">
      <c r="A98" t="s">
        <v>370</v>
      </c>
    </row>
    <row r="99" spans="1:1" x14ac:dyDescent="0.25">
      <c r="A99" t="s">
        <v>406</v>
      </c>
    </row>
    <row r="100" spans="1:1" x14ac:dyDescent="0.25">
      <c r="A100" t="s">
        <v>407</v>
      </c>
    </row>
    <row r="101" spans="1:1" x14ac:dyDescent="0.25">
      <c r="A101" t="s">
        <v>368</v>
      </c>
    </row>
    <row r="102" spans="1:1" x14ac:dyDescent="0.25">
      <c r="A102" t="s">
        <v>373</v>
      </c>
    </row>
    <row r="103" spans="1:1" x14ac:dyDescent="0.25">
      <c r="A103" t="s">
        <v>374</v>
      </c>
    </row>
    <row r="104" spans="1:1" x14ac:dyDescent="0.25">
      <c r="A104" t="s">
        <v>375</v>
      </c>
    </row>
    <row r="105" spans="1:1" x14ac:dyDescent="0.25">
      <c r="A105" t="s">
        <v>376</v>
      </c>
    </row>
    <row r="106" spans="1:1" x14ac:dyDescent="0.25">
      <c r="A106" t="s">
        <v>377</v>
      </c>
    </row>
    <row r="107" spans="1:1" x14ac:dyDescent="0.25">
      <c r="A107" t="s">
        <v>380</v>
      </c>
    </row>
    <row r="108" spans="1:1" x14ac:dyDescent="0.25">
      <c r="A108" t="s">
        <v>408</v>
      </c>
    </row>
    <row r="109" spans="1:1" x14ac:dyDescent="0.25">
      <c r="A109" t="s">
        <v>409</v>
      </c>
    </row>
    <row r="110" spans="1:1" x14ac:dyDescent="0.25">
      <c r="A110" t="s">
        <v>378</v>
      </c>
    </row>
    <row r="111" spans="1:1" x14ac:dyDescent="0.25">
      <c r="A111" t="s">
        <v>383</v>
      </c>
    </row>
    <row r="112" spans="1:1" x14ac:dyDescent="0.25">
      <c r="A112" t="s">
        <v>384</v>
      </c>
    </row>
    <row r="113" spans="1:1" x14ac:dyDescent="0.25">
      <c r="A113" t="s">
        <v>385</v>
      </c>
    </row>
    <row r="114" spans="1:1" x14ac:dyDescent="0.25">
      <c r="A114" t="s">
        <v>386</v>
      </c>
    </row>
    <row r="115" spans="1:1" x14ac:dyDescent="0.25">
      <c r="A115" t="s">
        <v>387</v>
      </c>
    </row>
    <row r="116" spans="1:1" x14ac:dyDescent="0.25">
      <c r="A116" t="s">
        <v>388</v>
      </c>
    </row>
    <row r="117" spans="1:1" x14ac:dyDescent="0.25">
      <c r="A117" t="s">
        <v>390</v>
      </c>
    </row>
    <row r="118" spans="1:1" x14ac:dyDescent="0.25">
      <c r="A118" t="s">
        <v>392</v>
      </c>
    </row>
    <row r="119" spans="1:1" x14ac:dyDescent="0.25">
      <c r="A119" t="s">
        <v>410</v>
      </c>
    </row>
    <row r="120" spans="1:1" x14ac:dyDescent="0.25">
      <c r="A120" t="s">
        <v>411</v>
      </c>
    </row>
    <row r="121" spans="1:1" x14ac:dyDescent="0.25">
      <c r="A121" t="s">
        <v>389</v>
      </c>
    </row>
    <row r="122" spans="1:1" x14ac:dyDescent="0.25">
      <c r="A122" t="s">
        <v>412</v>
      </c>
    </row>
    <row r="125" spans="1:1" x14ac:dyDescent="0.25">
      <c r="A125" t="s">
        <v>312</v>
      </c>
    </row>
    <row r="126" spans="1:1" x14ac:dyDescent="0.25">
      <c r="A126" t="s">
        <v>413</v>
      </c>
    </row>
    <row r="127" spans="1:1" x14ac:dyDescent="0.25">
      <c r="A127" t="s">
        <v>314</v>
      </c>
    </row>
    <row r="128" spans="1:1" x14ac:dyDescent="0.25">
      <c r="A128" t="s">
        <v>414</v>
      </c>
    </row>
    <row r="129" spans="1:16" x14ac:dyDescent="0.25">
      <c r="A129" s="2" t="s">
        <v>415</v>
      </c>
    </row>
    <row r="130" spans="1:16" x14ac:dyDescent="0.25">
      <c r="A130" t="s">
        <v>416</v>
      </c>
    </row>
    <row r="131" spans="1:16" x14ac:dyDescent="0.25">
      <c r="A131" t="s">
        <v>177</v>
      </c>
      <c r="B131" t="s">
        <v>318</v>
      </c>
    </row>
    <row r="132" spans="1:16" x14ac:dyDescent="0.25">
      <c r="A132" t="s">
        <v>177</v>
      </c>
      <c r="B132" t="s">
        <v>417</v>
      </c>
    </row>
    <row r="133" spans="1:16" x14ac:dyDescent="0.25">
      <c r="A133" t="s">
        <v>320</v>
      </c>
    </row>
    <row r="134" spans="1:16" x14ac:dyDescent="0.25">
      <c r="A134" t="s">
        <v>418</v>
      </c>
    </row>
    <row r="135" spans="1:16" x14ac:dyDescent="0.25">
      <c r="A135" t="s">
        <v>322</v>
      </c>
    </row>
    <row r="136" spans="1:16" x14ac:dyDescent="0.25">
      <c r="A136" t="s">
        <v>419</v>
      </c>
    </row>
    <row r="137" spans="1:16" x14ac:dyDescent="0.25">
      <c r="A137" t="s">
        <v>324</v>
      </c>
    </row>
    <row r="138" spans="1:16" x14ac:dyDescent="0.25">
      <c r="A138" t="s">
        <v>325</v>
      </c>
    </row>
    <row r="139" spans="1:16" x14ac:dyDescent="0.25">
      <c r="A139" t="s">
        <v>326</v>
      </c>
      <c r="B139" t="s">
        <v>177</v>
      </c>
    </row>
    <row r="140" spans="1:16" x14ac:dyDescent="0.25">
      <c r="A140" t="s">
        <v>327</v>
      </c>
      <c r="B140" t="s">
        <v>328</v>
      </c>
      <c r="C140" t="s">
        <v>329</v>
      </c>
      <c r="D140" t="s">
        <v>330</v>
      </c>
      <c r="E140" t="s">
        <v>331</v>
      </c>
      <c r="F140" t="s">
        <v>332</v>
      </c>
      <c r="G140" t="s">
        <v>333</v>
      </c>
      <c r="H140" t="s">
        <v>334</v>
      </c>
      <c r="I140" t="s">
        <v>335</v>
      </c>
      <c r="J140" t="s">
        <v>336</v>
      </c>
      <c r="K140" t="s">
        <v>337</v>
      </c>
      <c r="L140" t="s">
        <v>338</v>
      </c>
      <c r="M140" t="s">
        <v>339</v>
      </c>
      <c r="N140" t="s">
        <v>177</v>
      </c>
    </row>
    <row r="141" spans="1:16" x14ac:dyDescent="0.25">
      <c r="A141" t="s">
        <v>340</v>
      </c>
      <c r="B141" t="s">
        <v>341</v>
      </c>
      <c r="D141" t="s">
        <v>342</v>
      </c>
      <c r="E141">
        <v>46336</v>
      </c>
      <c r="G141">
        <v>-600</v>
      </c>
      <c r="H141">
        <v>600</v>
      </c>
      <c r="I141" t="s">
        <v>343</v>
      </c>
      <c r="J141">
        <v>1282</v>
      </c>
      <c r="K141">
        <v>2866</v>
      </c>
      <c r="L141">
        <v>3</v>
      </c>
      <c r="M141">
        <v>823</v>
      </c>
      <c r="N141">
        <v>4000</v>
      </c>
      <c r="O141" t="s">
        <v>344</v>
      </c>
      <c r="P141" t="s">
        <v>177</v>
      </c>
    </row>
    <row r="142" spans="1:16" x14ac:dyDescent="0.25">
      <c r="A142" t="s">
        <v>345</v>
      </c>
      <c r="B142" t="s">
        <v>346</v>
      </c>
      <c r="D142" t="s">
        <v>347</v>
      </c>
      <c r="E142">
        <v>42761</v>
      </c>
      <c r="G142">
        <v>-600</v>
      </c>
      <c r="H142">
        <v>600</v>
      </c>
      <c r="I142" t="s">
        <v>343</v>
      </c>
      <c r="J142">
        <v>1834</v>
      </c>
      <c r="K142">
        <v>939</v>
      </c>
      <c r="L142">
        <v>3</v>
      </c>
      <c r="M142">
        <v>523</v>
      </c>
      <c r="N142">
        <v>4000</v>
      </c>
      <c r="O142" t="s">
        <v>344</v>
      </c>
      <c r="P142" t="s">
        <v>177</v>
      </c>
    </row>
    <row r="143" spans="1:16" x14ac:dyDescent="0.25">
      <c r="A143" t="s">
        <v>348</v>
      </c>
      <c r="B143" t="s">
        <v>349</v>
      </c>
      <c r="D143" t="s">
        <v>342</v>
      </c>
      <c r="E143">
        <v>32472</v>
      </c>
      <c r="G143">
        <v>-600</v>
      </c>
      <c r="H143">
        <v>600</v>
      </c>
      <c r="I143" t="s">
        <v>343</v>
      </c>
      <c r="J143">
        <v>1280</v>
      </c>
      <c r="K143">
        <v>2866</v>
      </c>
      <c r="L143">
        <v>3</v>
      </c>
      <c r="M143">
        <v>873</v>
      </c>
      <c r="N143">
        <v>4000</v>
      </c>
      <c r="O143" t="s">
        <v>344</v>
      </c>
      <c r="P143" t="s">
        <v>177</v>
      </c>
    </row>
    <row r="144" spans="1:16" x14ac:dyDescent="0.25">
      <c r="A144" t="s">
        <v>348</v>
      </c>
      <c r="B144" t="s">
        <v>350</v>
      </c>
      <c r="D144" t="s">
        <v>342</v>
      </c>
      <c r="E144">
        <v>38501</v>
      </c>
      <c r="G144">
        <v>-600</v>
      </c>
      <c r="H144">
        <v>600</v>
      </c>
      <c r="I144" t="s">
        <v>343</v>
      </c>
      <c r="J144">
        <v>1280</v>
      </c>
      <c r="K144">
        <v>2866</v>
      </c>
      <c r="L144">
        <v>3</v>
      </c>
      <c r="M144">
        <v>873</v>
      </c>
      <c r="N144">
        <v>4000</v>
      </c>
      <c r="O144" t="s">
        <v>344</v>
      </c>
      <c r="P144" t="s">
        <v>177</v>
      </c>
    </row>
    <row r="145" spans="1:16" x14ac:dyDescent="0.25">
      <c r="A145" t="s">
        <v>340</v>
      </c>
      <c r="B145" t="s">
        <v>351</v>
      </c>
      <c r="D145" t="s">
        <v>342</v>
      </c>
      <c r="E145">
        <v>27740</v>
      </c>
      <c r="G145">
        <v>-600</v>
      </c>
      <c r="H145">
        <v>600</v>
      </c>
      <c r="I145" t="s">
        <v>343</v>
      </c>
      <c r="J145">
        <v>1282</v>
      </c>
      <c r="K145">
        <v>2866</v>
      </c>
      <c r="L145">
        <v>3</v>
      </c>
      <c r="M145">
        <v>823</v>
      </c>
      <c r="N145">
        <v>4000</v>
      </c>
      <c r="O145" t="s">
        <v>344</v>
      </c>
      <c r="P145" t="s">
        <v>177</v>
      </c>
    </row>
    <row r="146" spans="1:16" x14ac:dyDescent="0.25">
      <c r="A146" t="s">
        <v>352</v>
      </c>
      <c r="B146" t="s">
        <v>354</v>
      </c>
      <c r="D146" t="s">
        <v>347</v>
      </c>
      <c r="E146">
        <v>38386</v>
      </c>
      <c r="G146">
        <v>-600</v>
      </c>
      <c r="H146">
        <v>600</v>
      </c>
      <c r="I146" t="s">
        <v>343</v>
      </c>
      <c r="J146">
        <v>1851</v>
      </c>
      <c r="K146">
        <v>1011</v>
      </c>
      <c r="L146">
        <v>3</v>
      </c>
      <c r="M146">
        <v>525</v>
      </c>
      <c r="N146">
        <v>4000</v>
      </c>
      <c r="O146" t="s">
        <v>344</v>
      </c>
      <c r="P146" t="s">
        <v>177</v>
      </c>
    </row>
    <row r="147" spans="1:16" x14ac:dyDescent="0.25">
      <c r="A147" t="s">
        <v>355</v>
      </c>
      <c r="B147" t="s">
        <v>358</v>
      </c>
      <c r="D147" t="s">
        <v>357</v>
      </c>
      <c r="E147">
        <v>48091</v>
      </c>
      <c r="G147">
        <v>-500</v>
      </c>
      <c r="H147">
        <v>500</v>
      </c>
      <c r="I147" t="s">
        <v>343</v>
      </c>
      <c r="J147">
        <v>1827</v>
      </c>
      <c r="K147">
        <v>426</v>
      </c>
      <c r="L147">
        <v>3</v>
      </c>
      <c r="M147">
        <v>500</v>
      </c>
      <c r="N147">
        <v>4000</v>
      </c>
      <c r="O147" t="s">
        <v>344</v>
      </c>
      <c r="P147" t="s">
        <v>177</v>
      </c>
    </row>
    <row r="148" spans="1:16" x14ac:dyDescent="0.25">
      <c r="A148" t="s">
        <v>355</v>
      </c>
      <c r="B148" t="s">
        <v>402</v>
      </c>
      <c r="D148" t="s">
        <v>357</v>
      </c>
      <c r="E148">
        <v>52198</v>
      </c>
      <c r="G148">
        <v>-500</v>
      </c>
      <c r="H148">
        <v>500</v>
      </c>
      <c r="I148" t="s">
        <v>343</v>
      </c>
      <c r="J148">
        <v>1825</v>
      </c>
      <c r="K148">
        <v>426</v>
      </c>
      <c r="L148">
        <v>3</v>
      </c>
      <c r="M148">
        <v>500</v>
      </c>
      <c r="N148">
        <v>4000</v>
      </c>
      <c r="O148" t="s">
        <v>344</v>
      </c>
      <c r="P148" t="s">
        <v>177</v>
      </c>
    </row>
    <row r="149" spans="1:16" x14ac:dyDescent="0.25">
      <c r="A149" t="s">
        <v>345</v>
      </c>
      <c r="B149" t="s">
        <v>403</v>
      </c>
      <c r="D149" t="s">
        <v>347</v>
      </c>
      <c r="E149">
        <v>31431</v>
      </c>
      <c r="G149">
        <v>-600</v>
      </c>
      <c r="H149">
        <v>600</v>
      </c>
      <c r="I149" t="s">
        <v>343</v>
      </c>
      <c r="J149">
        <v>1834</v>
      </c>
      <c r="K149">
        <v>939</v>
      </c>
      <c r="L149">
        <v>3</v>
      </c>
      <c r="M149">
        <v>523</v>
      </c>
      <c r="N149">
        <v>4000</v>
      </c>
      <c r="O149" t="s">
        <v>344</v>
      </c>
      <c r="P149" t="s">
        <v>177</v>
      </c>
    </row>
    <row r="150" spans="1:16" x14ac:dyDescent="0.25">
      <c r="A150" t="s">
        <v>352</v>
      </c>
      <c r="B150" t="s">
        <v>420</v>
      </c>
      <c r="D150" t="s">
        <v>347</v>
      </c>
      <c r="E150">
        <v>70360</v>
      </c>
      <c r="G150">
        <v>-1050</v>
      </c>
      <c r="H150">
        <v>1050</v>
      </c>
      <c r="I150" t="s">
        <v>343</v>
      </c>
      <c r="J150">
        <v>1853</v>
      </c>
      <c r="K150">
        <v>1026</v>
      </c>
      <c r="L150">
        <v>3</v>
      </c>
      <c r="M150">
        <v>525</v>
      </c>
      <c r="N150">
        <v>4000</v>
      </c>
      <c r="O150" t="s">
        <v>344</v>
      </c>
      <c r="P150" t="s">
        <v>177</v>
      </c>
    </row>
    <row r="151" spans="1:16" x14ac:dyDescent="0.25">
      <c r="A151" t="s">
        <v>345</v>
      </c>
      <c r="B151" t="s">
        <v>359</v>
      </c>
      <c r="D151" t="s">
        <v>347</v>
      </c>
      <c r="E151">
        <v>54049</v>
      </c>
      <c r="G151">
        <v>-600</v>
      </c>
      <c r="H151">
        <v>600</v>
      </c>
      <c r="I151" t="s">
        <v>343</v>
      </c>
      <c r="J151">
        <v>1834</v>
      </c>
      <c r="K151">
        <v>926</v>
      </c>
      <c r="L151">
        <v>3</v>
      </c>
      <c r="M151">
        <v>523</v>
      </c>
      <c r="N151">
        <v>4000</v>
      </c>
      <c r="O151" t="s">
        <v>344</v>
      </c>
      <c r="P151" t="s">
        <v>177</v>
      </c>
    </row>
    <row r="152" spans="1:16" x14ac:dyDescent="0.25">
      <c r="A152" s="2" t="s">
        <v>421</v>
      </c>
    </row>
    <row r="153" spans="1:16" x14ac:dyDescent="0.25">
      <c r="A153" t="s">
        <v>422</v>
      </c>
    </row>
    <row r="154" spans="1:16" x14ac:dyDescent="0.25">
      <c r="A154" t="s">
        <v>363</v>
      </c>
    </row>
    <row r="155" spans="1:16" x14ac:dyDescent="0.25">
      <c r="A155" t="s">
        <v>364</v>
      </c>
    </row>
    <row r="156" spans="1:16" x14ac:dyDescent="0.25">
      <c r="A156" t="s">
        <v>365</v>
      </c>
    </row>
    <row r="157" spans="1:16" x14ac:dyDescent="0.25">
      <c r="A157" t="s">
        <v>366</v>
      </c>
    </row>
    <row r="158" spans="1:16" x14ac:dyDescent="0.25">
      <c r="A158" t="s">
        <v>367</v>
      </c>
    </row>
    <row r="159" spans="1:16" x14ac:dyDescent="0.25">
      <c r="A159" t="s">
        <v>370</v>
      </c>
    </row>
    <row r="160" spans="1:16" x14ac:dyDescent="0.25">
      <c r="A160" t="s">
        <v>406</v>
      </c>
    </row>
    <row r="161" spans="1:1" x14ac:dyDescent="0.25">
      <c r="A161" t="s">
        <v>407</v>
      </c>
    </row>
    <row r="162" spans="1:1" x14ac:dyDescent="0.25">
      <c r="A162" t="s">
        <v>423</v>
      </c>
    </row>
    <row r="163" spans="1:1" x14ac:dyDescent="0.25">
      <c r="A163" t="s">
        <v>371</v>
      </c>
    </row>
    <row r="164" spans="1:1" x14ac:dyDescent="0.25">
      <c r="A164" t="s">
        <v>373</v>
      </c>
    </row>
    <row r="165" spans="1:1" x14ac:dyDescent="0.25">
      <c r="A165" t="s">
        <v>374</v>
      </c>
    </row>
    <row r="166" spans="1:1" x14ac:dyDescent="0.25">
      <c r="A166" t="s">
        <v>375</v>
      </c>
    </row>
    <row r="167" spans="1:1" x14ac:dyDescent="0.25">
      <c r="A167" t="s">
        <v>376</v>
      </c>
    </row>
    <row r="168" spans="1:1" x14ac:dyDescent="0.25">
      <c r="A168" t="s">
        <v>377</v>
      </c>
    </row>
    <row r="169" spans="1:1" x14ac:dyDescent="0.25">
      <c r="A169" t="s">
        <v>380</v>
      </c>
    </row>
    <row r="170" spans="1:1" x14ac:dyDescent="0.25">
      <c r="A170" t="s">
        <v>408</v>
      </c>
    </row>
    <row r="171" spans="1:1" x14ac:dyDescent="0.25">
      <c r="A171" t="s">
        <v>409</v>
      </c>
    </row>
    <row r="172" spans="1:1" x14ac:dyDescent="0.25">
      <c r="A172" t="s">
        <v>424</v>
      </c>
    </row>
    <row r="173" spans="1:1" x14ac:dyDescent="0.25">
      <c r="A173" t="s">
        <v>381</v>
      </c>
    </row>
    <row r="174" spans="1:1" x14ac:dyDescent="0.25">
      <c r="A174" t="s">
        <v>383</v>
      </c>
    </row>
    <row r="175" spans="1:1" x14ac:dyDescent="0.25">
      <c r="A175" t="s">
        <v>384</v>
      </c>
    </row>
    <row r="176" spans="1:1" x14ac:dyDescent="0.25">
      <c r="A176" t="s">
        <v>385</v>
      </c>
    </row>
    <row r="177" spans="1:1" x14ac:dyDescent="0.25">
      <c r="A177" t="s">
        <v>386</v>
      </c>
    </row>
    <row r="178" spans="1:1" x14ac:dyDescent="0.25">
      <c r="A178" t="s">
        <v>387</v>
      </c>
    </row>
    <row r="179" spans="1:1" x14ac:dyDescent="0.25">
      <c r="A179" t="s">
        <v>388</v>
      </c>
    </row>
    <row r="180" spans="1:1" x14ac:dyDescent="0.25">
      <c r="A180" t="s">
        <v>390</v>
      </c>
    </row>
    <row r="181" spans="1:1" x14ac:dyDescent="0.25">
      <c r="A181" t="s">
        <v>392</v>
      </c>
    </row>
    <row r="182" spans="1:1" x14ac:dyDescent="0.25">
      <c r="A182" t="s">
        <v>410</v>
      </c>
    </row>
    <row r="183" spans="1:1" x14ac:dyDescent="0.25">
      <c r="A183" t="s">
        <v>411</v>
      </c>
    </row>
    <row r="184" spans="1:1" x14ac:dyDescent="0.25">
      <c r="A184" t="s">
        <v>425</v>
      </c>
    </row>
    <row r="185" spans="1:1" x14ac:dyDescent="0.25">
      <c r="A185" t="s">
        <v>393</v>
      </c>
    </row>
    <row r="186" spans="1:1" x14ac:dyDescent="0.25">
      <c r="A186" t="s">
        <v>395</v>
      </c>
    </row>
    <row r="189" spans="1:1" x14ac:dyDescent="0.25">
      <c r="A189" t="s">
        <v>312</v>
      </c>
    </row>
    <row r="190" spans="1:1" x14ac:dyDescent="0.25">
      <c r="A190" t="s">
        <v>426</v>
      </c>
    </row>
    <row r="191" spans="1:1" x14ac:dyDescent="0.25">
      <c r="A191" t="s">
        <v>314</v>
      </c>
    </row>
    <row r="192" spans="1:1" x14ac:dyDescent="0.25">
      <c r="A192" t="s">
        <v>427</v>
      </c>
    </row>
    <row r="193" spans="1:16" x14ac:dyDescent="0.25">
      <c r="A193" t="s">
        <v>428</v>
      </c>
    </row>
    <row r="194" spans="1:16" x14ac:dyDescent="0.25">
      <c r="A194" t="s">
        <v>429</v>
      </c>
    </row>
    <row r="195" spans="1:16" x14ac:dyDescent="0.25">
      <c r="A195" t="s">
        <v>320</v>
      </c>
    </row>
    <row r="196" spans="1:16" x14ac:dyDescent="0.25">
      <c r="A196" t="s">
        <v>430</v>
      </c>
    </row>
    <row r="197" spans="1:16" x14ac:dyDescent="0.25">
      <c r="A197" t="s">
        <v>322</v>
      </c>
    </row>
    <row r="198" spans="1:16" x14ac:dyDescent="0.25">
      <c r="A198" t="s">
        <v>431</v>
      </c>
    </row>
    <row r="199" spans="1:16" x14ac:dyDescent="0.25">
      <c r="A199" t="s">
        <v>324</v>
      </c>
    </row>
    <row r="200" spans="1:16" x14ac:dyDescent="0.25">
      <c r="A200" t="s">
        <v>325</v>
      </c>
    </row>
    <row r="201" spans="1:16" x14ac:dyDescent="0.25">
      <c r="A201" t="s">
        <v>326</v>
      </c>
      <c r="B201" t="s">
        <v>177</v>
      </c>
    </row>
    <row r="202" spans="1:16" x14ac:dyDescent="0.25">
      <c r="A202" t="s">
        <v>327</v>
      </c>
      <c r="B202" t="s">
        <v>328</v>
      </c>
      <c r="C202" t="s">
        <v>329</v>
      </c>
      <c r="D202" t="s">
        <v>330</v>
      </c>
      <c r="E202" t="s">
        <v>331</v>
      </c>
      <c r="F202" t="s">
        <v>332</v>
      </c>
      <c r="G202" t="s">
        <v>333</v>
      </c>
      <c r="H202" t="s">
        <v>334</v>
      </c>
      <c r="I202" t="s">
        <v>335</v>
      </c>
      <c r="J202" t="s">
        <v>336</v>
      </c>
      <c r="K202" t="s">
        <v>337</v>
      </c>
      <c r="L202" t="s">
        <v>338</v>
      </c>
      <c r="M202" t="s">
        <v>339</v>
      </c>
      <c r="N202" t="s">
        <v>177</v>
      </c>
    </row>
    <row r="203" spans="1:16" x14ac:dyDescent="0.25">
      <c r="A203" t="s">
        <v>355</v>
      </c>
      <c r="B203" t="s">
        <v>432</v>
      </c>
      <c r="D203" t="s">
        <v>357</v>
      </c>
      <c r="E203">
        <v>41154</v>
      </c>
      <c r="G203">
        <v>-250</v>
      </c>
      <c r="H203">
        <v>500</v>
      </c>
      <c r="I203" t="s">
        <v>343</v>
      </c>
      <c r="J203">
        <v>1827</v>
      </c>
      <c r="K203">
        <v>426</v>
      </c>
      <c r="L203">
        <v>3</v>
      </c>
      <c r="M203">
        <v>500</v>
      </c>
      <c r="N203">
        <v>4000</v>
      </c>
      <c r="O203" t="s">
        <v>344</v>
      </c>
      <c r="P203" t="s">
        <v>177</v>
      </c>
    </row>
    <row r="204" spans="1:16" x14ac:dyDescent="0.25">
      <c r="A204" t="s">
        <v>433</v>
      </c>
    </row>
    <row r="205" spans="1:16" x14ac:dyDescent="0.25">
      <c r="A205" t="s">
        <v>434</v>
      </c>
    </row>
    <row r="206" spans="1:16" x14ac:dyDescent="0.25">
      <c r="A206" t="s">
        <v>363</v>
      </c>
    </row>
    <row r="207" spans="1:16" x14ac:dyDescent="0.25">
      <c r="A207" t="s">
        <v>435</v>
      </c>
    </row>
    <row r="208" spans="1:16" x14ac:dyDescent="0.25">
      <c r="A208" t="s">
        <v>373</v>
      </c>
    </row>
    <row r="209" spans="1:1" x14ac:dyDescent="0.25">
      <c r="A209" t="s">
        <v>436</v>
      </c>
    </row>
    <row r="210" spans="1:1" x14ac:dyDescent="0.25">
      <c r="A210" t="s">
        <v>383</v>
      </c>
    </row>
    <row r="211" spans="1:1" x14ac:dyDescent="0.25">
      <c r="A211" t="s">
        <v>437</v>
      </c>
    </row>
    <row r="212" spans="1:1" x14ac:dyDescent="0.25">
      <c r="A212" t="s">
        <v>438</v>
      </c>
    </row>
    <row r="215" spans="1:1" x14ac:dyDescent="0.25">
      <c r="A215" t="s">
        <v>312</v>
      </c>
    </row>
    <row r="216" spans="1:1" x14ac:dyDescent="0.25">
      <c r="A216" t="s">
        <v>439</v>
      </c>
    </row>
    <row r="217" spans="1:1" x14ac:dyDescent="0.25">
      <c r="A217" t="s">
        <v>314</v>
      </c>
    </row>
    <row r="218" spans="1:1" x14ac:dyDescent="0.25">
      <c r="A218" t="s">
        <v>440</v>
      </c>
    </row>
    <row r="219" spans="1:1" x14ac:dyDescent="0.25">
      <c r="A219" t="s">
        <v>441</v>
      </c>
    </row>
    <row r="220" spans="1:1" x14ac:dyDescent="0.25">
      <c r="A220" t="s">
        <v>429</v>
      </c>
    </row>
    <row r="221" spans="1:1" x14ac:dyDescent="0.25">
      <c r="A221" t="s">
        <v>320</v>
      </c>
    </row>
    <row r="222" spans="1:1" x14ac:dyDescent="0.25">
      <c r="A222" t="s">
        <v>442</v>
      </c>
    </row>
    <row r="223" spans="1:1" x14ac:dyDescent="0.25">
      <c r="A223" t="s">
        <v>322</v>
      </c>
    </row>
    <row r="224" spans="1:1" x14ac:dyDescent="0.25">
      <c r="A224" t="s">
        <v>443</v>
      </c>
    </row>
    <row r="225" spans="1:16" x14ac:dyDescent="0.25">
      <c r="A225" t="s">
        <v>324</v>
      </c>
    </row>
    <row r="226" spans="1:16" x14ac:dyDescent="0.25">
      <c r="A226" t="s">
        <v>325</v>
      </c>
    </row>
    <row r="227" spans="1:16" x14ac:dyDescent="0.25">
      <c r="A227" t="s">
        <v>326</v>
      </c>
      <c r="B227" t="s">
        <v>177</v>
      </c>
    </row>
    <row r="228" spans="1:16" x14ac:dyDescent="0.25">
      <c r="A228" t="s">
        <v>327</v>
      </c>
      <c r="B228" t="s">
        <v>328</v>
      </c>
      <c r="C228" t="s">
        <v>329</v>
      </c>
      <c r="D228" t="s">
        <v>330</v>
      </c>
      <c r="E228" t="s">
        <v>331</v>
      </c>
      <c r="F228" t="s">
        <v>332</v>
      </c>
      <c r="G228" t="s">
        <v>333</v>
      </c>
      <c r="H228" t="s">
        <v>334</v>
      </c>
      <c r="I228" t="s">
        <v>335</v>
      </c>
      <c r="J228" t="s">
        <v>336</v>
      </c>
      <c r="K228" t="s">
        <v>337</v>
      </c>
      <c r="L228" t="s">
        <v>338</v>
      </c>
      <c r="M228" t="s">
        <v>339</v>
      </c>
      <c r="N228" t="s">
        <v>177</v>
      </c>
    </row>
    <row r="229" spans="1:16" x14ac:dyDescent="0.25">
      <c r="A229" t="s">
        <v>340</v>
      </c>
      <c r="B229" t="s">
        <v>351</v>
      </c>
      <c r="D229" t="s">
        <v>342</v>
      </c>
      <c r="E229">
        <v>27740</v>
      </c>
      <c r="G229">
        <v>-600</v>
      </c>
      <c r="H229">
        <v>600</v>
      </c>
      <c r="I229" t="s">
        <v>343</v>
      </c>
      <c r="J229">
        <v>1282</v>
      </c>
      <c r="K229">
        <v>2866</v>
      </c>
      <c r="L229">
        <v>3</v>
      </c>
      <c r="M229">
        <v>823</v>
      </c>
      <c r="N229">
        <v>4000</v>
      </c>
      <c r="O229" t="s">
        <v>344</v>
      </c>
      <c r="P229" t="s">
        <v>177</v>
      </c>
    </row>
    <row r="230" spans="1:16" x14ac:dyDescent="0.25">
      <c r="A230" t="s">
        <v>355</v>
      </c>
      <c r="B230" t="s">
        <v>356</v>
      </c>
      <c r="D230" t="s">
        <v>357</v>
      </c>
      <c r="E230">
        <v>38233</v>
      </c>
      <c r="G230">
        <v>-500</v>
      </c>
      <c r="H230">
        <v>500</v>
      </c>
      <c r="I230" t="s">
        <v>343</v>
      </c>
      <c r="J230">
        <v>1825</v>
      </c>
      <c r="K230">
        <v>426</v>
      </c>
      <c r="L230">
        <v>3</v>
      </c>
      <c r="M230">
        <v>500</v>
      </c>
      <c r="N230">
        <v>4000</v>
      </c>
      <c r="O230" t="s">
        <v>344</v>
      </c>
      <c r="P230" t="s">
        <v>177</v>
      </c>
    </row>
    <row r="231" spans="1:16" x14ac:dyDescent="0.25">
      <c r="A231" t="s">
        <v>352</v>
      </c>
      <c r="B231" t="s">
        <v>444</v>
      </c>
      <c r="D231" t="s">
        <v>347</v>
      </c>
      <c r="E231">
        <v>60397</v>
      </c>
      <c r="G231">
        <v>-600</v>
      </c>
      <c r="H231">
        <v>600</v>
      </c>
      <c r="I231" t="s">
        <v>343</v>
      </c>
      <c r="J231">
        <v>1848</v>
      </c>
      <c r="K231">
        <v>996</v>
      </c>
      <c r="L231">
        <v>3</v>
      </c>
      <c r="M231">
        <v>525</v>
      </c>
      <c r="N231">
        <v>4000</v>
      </c>
      <c r="O231" t="s">
        <v>344</v>
      </c>
      <c r="P231" t="s">
        <v>177</v>
      </c>
    </row>
    <row r="232" spans="1:16" x14ac:dyDescent="0.25">
      <c r="A232" t="s">
        <v>348</v>
      </c>
      <c r="B232" t="s">
        <v>445</v>
      </c>
      <c r="D232" t="s">
        <v>342</v>
      </c>
      <c r="E232">
        <v>32604</v>
      </c>
      <c r="G232">
        <v>-600</v>
      </c>
      <c r="H232">
        <v>600</v>
      </c>
      <c r="I232" t="s">
        <v>343</v>
      </c>
      <c r="J232">
        <v>1281</v>
      </c>
      <c r="K232">
        <v>2896</v>
      </c>
      <c r="L232">
        <v>3</v>
      </c>
      <c r="M232">
        <v>873</v>
      </c>
      <c r="N232">
        <v>4000</v>
      </c>
      <c r="O232" t="s">
        <v>344</v>
      </c>
      <c r="P232" t="s">
        <v>177</v>
      </c>
    </row>
    <row r="233" spans="1:16" x14ac:dyDescent="0.25">
      <c r="A233" t="s">
        <v>345</v>
      </c>
      <c r="B233" t="s">
        <v>446</v>
      </c>
      <c r="D233" t="s">
        <v>347</v>
      </c>
      <c r="E233">
        <v>50277</v>
      </c>
      <c r="G233">
        <v>-600</v>
      </c>
      <c r="H233">
        <v>600</v>
      </c>
      <c r="I233" t="s">
        <v>343</v>
      </c>
      <c r="J233">
        <v>1834</v>
      </c>
      <c r="K233">
        <v>926</v>
      </c>
      <c r="L233">
        <v>3</v>
      </c>
      <c r="M233">
        <v>523</v>
      </c>
      <c r="N233">
        <v>4000</v>
      </c>
      <c r="O233" t="s">
        <v>344</v>
      </c>
      <c r="P233" t="s">
        <v>177</v>
      </c>
    </row>
    <row r="234" spans="1:16" x14ac:dyDescent="0.25">
      <c r="A234" t="s">
        <v>447</v>
      </c>
    </row>
    <row r="235" spans="1:16" x14ac:dyDescent="0.25">
      <c r="A235" t="s">
        <v>448</v>
      </c>
    </row>
    <row r="236" spans="1:16" x14ac:dyDescent="0.25">
      <c r="A236" t="s">
        <v>363</v>
      </c>
    </row>
    <row r="237" spans="1:16" x14ac:dyDescent="0.25">
      <c r="A237" t="s">
        <v>449</v>
      </c>
    </row>
    <row r="238" spans="1:16" x14ac:dyDescent="0.25">
      <c r="A238" t="s">
        <v>369</v>
      </c>
    </row>
    <row r="239" spans="1:16" x14ac:dyDescent="0.25">
      <c r="A239" t="s">
        <v>450</v>
      </c>
    </row>
    <row r="240" spans="1:16" x14ac:dyDescent="0.25">
      <c r="A240" t="s">
        <v>451</v>
      </c>
    </row>
    <row r="241" spans="1:1" x14ac:dyDescent="0.25">
      <c r="A241" t="s">
        <v>371</v>
      </c>
    </row>
    <row r="242" spans="1:1" x14ac:dyDescent="0.25">
      <c r="A242" t="s">
        <v>373</v>
      </c>
    </row>
    <row r="243" spans="1:1" x14ac:dyDescent="0.25">
      <c r="A243" t="s">
        <v>377</v>
      </c>
    </row>
    <row r="244" spans="1:1" x14ac:dyDescent="0.25">
      <c r="A244" t="s">
        <v>379</v>
      </c>
    </row>
    <row r="245" spans="1:1" x14ac:dyDescent="0.25">
      <c r="A245" t="s">
        <v>452</v>
      </c>
    </row>
    <row r="246" spans="1:1" x14ac:dyDescent="0.25">
      <c r="A246" t="s">
        <v>453</v>
      </c>
    </row>
    <row r="247" spans="1:1" x14ac:dyDescent="0.25">
      <c r="A247" t="s">
        <v>381</v>
      </c>
    </row>
    <row r="248" spans="1:1" x14ac:dyDescent="0.25">
      <c r="A248" t="s">
        <v>383</v>
      </c>
    </row>
    <row r="249" spans="1:1" x14ac:dyDescent="0.25">
      <c r="A249" t="s">
        <v>388</v>
      </c>
    </row>
    <row r="250" spans="1:1" x14ac:dyDescent="0.25">
      <c r="A250" t="s">
        <v>391</v>
      </c>
    </row>
    <row r="251" spans="1:1" x14ac:dyDescent="0.25">
      <c r="A251" t="s">
        <v>454</v>
      </c>
    </row>
    <row r="252" spans="1:1" x14ac:dyDescent="0.25">
      <c r="A252" t="s">
        <v>455</v>
      </c>
    </row>
    <row r="253" spans="1:1" x14ac:dyDescent="0.25">
      <c r="A253" t="s">
        <v>456</v>
      </c>
    </row>
    <row r="254" spans="1:1" x14ac:dyDescent="0.25">
      <c r="A254" t="s">
        <v>438</v>
      </c>
    </row>
    <row r="257" spans="1:16" x14ac:dyDescent="0.25">
      <c r="A257" t="s">
        <v>312</v>
      </c>
    </row>
    <row r="258" spans="1:16" x14ac:dyDescent="0.25">
      <c r="A258" t="s">
        <v>457</v>
      </c>
    </row>
    <row r="259" spans="1:16" x14ac:dyDescent="0.25">
      <c r="A259" t="s">
        <v>314</v>
      </c>
    </row>
    <row r="260" spans="1:16" x14ac:dyDescent="0.25">
      <c r="A260" t="s">
        <v>458</v>
      </c>
    </row>
    <row r="261" spans="1:16" x14ac:dyDescent="0.25">
      <c r="A261" s="2" t="s">
        <v>459</v>
      </c>
    </row>
    <row r="262" spans="1:16" x14ac:dyDescent="0.25">
      <c r="A262" t="s">
        <v>429</v>
      </c>
    </row>
    <row r="263" spans="1:16" x14ac:dyDescent="0.25">
      <c r="A263" t="s">
        <v>320</v>
      </c>
    </row>
    <row r="264" spans="1:16" x14ac:dyDescent="0.25">
      <c r="A264" t="s">
        <v>460</v>
      </c>
    </row>
    <row r="265" spans="1:16" x14ac:dyDescent="0.25">
      <c r="A265" t="s">
        <v>322</v>
      </c>
    </row>
    <row r="266" spans="1:16" x14ac:dyDescent="0.25">
      <c r="A266" t="s">
        <v>461</v>
      </c>
    </row>
    <row r="267" spans="1:16" x14ac:dyDescent="0.25">
      <c r="A267" t="s">
        <v>324</v>
      </c>
    </row>
    <row r="268" spans="1:16" x14ac:dyDescent="0.25">
      <c r="A268" t="s">
        <v>325</v>
      </c>
    </row>
    <row r="269" spans="1:16" x14ac:dyDescent="0.25">
      <c r="A269" t="s">
        <v>326</v>
      </c>
      <c r="B269" t="s">
        <v>177</v>
      </c>
    </row>
    <row r="270" spans="1:16" x14ac:dyDescent="0.25">
      <c r="A270" t="s">
        <v>327</v>
      </c>
      <c r="B270" t="s">
        <v>328</v>
      </c>
      <c r="C270" t="s">
        <v>329</v>
      </c>
      <c r="D270" t="s">
        <v>330</v>
      </c>
      <c r="E270" t="s">
        <v>331</v>
      </c>
      <c r="F270" t="s">
        <v>332</v>
      </c>
      <c r="G270" t="s">
        <v>333</v>
      </c>
      <c r="H270" t="s">
        <v>334</v>
      </c>
      <c r="I270" t="s">
        <v>335</v>
      </c>
      <c r="J270" t="s">
        <v>336</v>
      </c>
      <c r="K270" t="s">
        <v>337</v>
      </c>
      <c r="L270" t="s">
        <v>338</v>
      </c>
      <c r="M270" t="s">
        <v>339</v>
      </c>
      <c r="N270" t="s">
        <v>177</v>
      </c>
    </row>
    <row r="271" spans="1:16" x14ac:dyDescent="0.25">
      <c r="A271" t="s">
        <v>355</v>
      </c>
      <c r="B271" t="s">
        <v>356</v>
      </c>
      <c r="D271" t="s">
        <v>357</v>
      </c>
      <c r="E271">
        <v>38233</v>
      </c>
      <c r="G271">
        <v>-500</v>
      </c>
      <c r="H271">
        <v>500</v>
      </c>
      <c r="I271" t="s">
        <v>343</v>
      </c>
      <c r="J271">
        <v>1825</v>
      </c>
      <c r="K271">
        <v>426</v>
      </c>
      <c r="L271">
        <v>3</v>
      </c>
      <c r="M271">
        <v>500</v>
      </c>
      <c r="N271">
        <v>4000</v>
      </c>
      <c r="O271" t="s">
        <v>344</v>
      </c>
      <c r="P271" t="s">
        <v>177</v>
      </c>
    </row>
    <row r="272" spans="1:16" x14ac:dyDescent="0.25">
      <c r="A272" t="s">
        <v>355</v>
      </c>
      <c r="B272" t="s">
        <v>462</v>
      </c>
      <c r="D272" t="s">
        <v>357</v>
      </c>
      <c r="E272">
        <v>44421</v>
      </c>
      <c r="G272">
        <v>-250</v>
      </c>
      <c r="H272">
        <v>500</v>
      </c>
      <c r="I272" t="s">
        <v>343</v>
      </c>
      <c r="J272">
        <v>1827</v>
      </c>
      <c r="K272">
        <v>426</v>
      </c>
      <c r="L272">
        <v>3</v>
      </c>
      <c r="M272">
        <v>500</v>
      </c>
      <c r="N272">
        <v>4000</v>
      </c>
      <c r="O272" t="s">
        <v>344</v>
      </c>
      <c r="P272" t="s">
        <v>177</v>
      </c>
    </row>
    <row r="273" spans="1:16" x14ac:dyDescent="0.25">
      <c r="A273" t="s">
        <v>355</v>
      </c>
      <c r="B273" t="s">
        <v>402</v>
      </c>
      <c r="D273" t="s">
        <v>357</v>
      </c>
      <c r="E273">
        <v>52198</v>
      </c>
      <c r="G273">
        <v>-500</v>
      </c>
      <c r="H273">
        <v>500</v>
      </c>
      <c r="I273" t="s">
        <v>343</v>
      </c>
      <c r="J273">
        <v>1825</v>
      </c>
      <c r="K273">
        <v>426</v>
      </c>
      <c r="L273">
        <v>3</v>
      </c>
      <c r="M273">
        <v>500</v>
      </c>
      <c r="N273">
        <v>4000</v>
      </c>
      <c r="O273" t="s">
        <v>344</v>
      </c>
      <c r="P273" t="s">
        <v>177</v>
      </c>
    </row>
    <row r="274" spans="1:16" x14ac:dyDescent="0.25">
      <c r="A274" t="s">
        <v>355</v>
      </c>
      <c r="B274" t="s">
        <v>432</v>
      </c>
      <c r="D274" t="s">
        <v>357</v>
      </c>
      <c r="E274">
        <v>41154</v>
      </c>
      <c r="G274">
        <v>-250</v>
      </c>
      <c r="H274">
        <v>500</v>
      </c>
      <c r="I274" t="s">
        <v>343</v>
      </c>
      <c r="J274">
        <v>1827</v>
      </c>
      <c r="K274">
        <v>426</v>
      </c>
      <c r="L274">
        <v>3</v>
      </c>
      <c r="M274">
        <v>500</v>
      </c>
      <c r="N274">
        <v>4000</v>
      </c>
      <c r="O274" t="s">
        <v>344</v>
      </c>
      <c r="P274" t="s">
        <v>177</v>
      </c>
    </row>
    <row r="275" spans="1:16" x14ac:dyDescent="0.25">
      <c r="A275" t="s">
        <v>355</v>
      </c>
      <c r="B275" t="s">
        <v>358</v>
      </c>
      <c r="D275" t="s">
        <v>357</v>
      </c>
      <c r="E275">
        <v>48091</v>
      </c>
      <c r="G275">
        <v>-500</v>
      </c>
      <c r="H275">
        <v>500</v>
      </c>
      <c r="I275" t="s">
        <v>343</v>
      </c>
      <c r="J275">
        <v>1827</v>
      </c>
      <c r="K275">
        <v>426</v>
      </c>
      <c r="L275">
        <v>3</v>
      </c>
      <c r="M275">
        <v>500</v>
      </c>
      <c r="N275">
        <v>4000</v>
      </c>
      <c r="O275" t="s">
        <v>344</v>
      </c>
      <c r="P275" t="s">
        <v>177</v>
      </c>
    </row>
    <row r="276" spans="1:16" x14ac:dyDescent="0.25">
      <c r="A276" t="s">
        <v>348</v>
      </c>
      <c r="B276" t="s">
        <v>350</v>
      </c>
      <c r="D276" t="s">
        <v>342</v>
      </c>
      <c r="E276">
        <v>38501</v>
      </c>
      <c r="G276">
        <v>-600</v>
      </c>
      <c r="H276">
        <v>600</v>
      </c>
      <c r="I276" t="s">
        <v>343</v>
      </c>
      <c r="J276">
        <v>1280</v>
      </c>
      <c r="K276">
        <v>2866</v>
      </c>
      <c r="L276">
        <v>3</v>
      </c>
      <c r="M276">
        <v>873</v>
      </c>
      <c r="N276">
        <v>4000</v>
      </c>
      <c r="O276" t="s">
        <v>344</v>
      </c>
      <c r="P276" t="s">
        <v>177</v>
      </c>
    </row>
    <row r="277" spans="1:16" x14ac:dyDescent="0.25">
      <c r="A277" t="s">
        <v>345</v>
      </c>
      <c r="B277" t="s">
        <v>359</v>
      </c>
      <c r="D277" t="s">
        <v>347</v>
      </c>
      <c r="E277">
        <v>54049</v>
      </c>
      <c r="G277">
        <v>-600</v>
      </c>
      <c r="H277">
        <v>600</v>
      </c>
      <c r="I277" t="s">
        <v>343</v>
      </c>
      <c r="J277">
        <v>1834</v>
      </c>
      <c r="K277">
        <v>926</v>
      </c>
      <c r="L277">
        <v>3</v>
      </c>
      <c r="M277">
        <v>523</v>
      </c>
      <c r="N277">
        <v>4000</v>
      </c>
      <c r="O277" t="s">
        <v>344</v>
      </c>
      <c r="P277" t="s">
        <v>177</v>
      </c>
    </row>
    <row r="278" spans="1:16" x14ac:dyDescent="0.25">
      <c r="A278" t="s">
        <v>463</v>
      </c>
    </row>
    <row r="279" spans="1:16" x14ac:dyDescent="0.25">
      <c r="A279" t="s">
        <v>464</v>
      </c>
    </row>
    <row r="280" spans="1:16" x14ac:dyDescent="0.25">
      <c r="A280" t="s">
        <v>363</v>
      </c>
    </row>
    <row r="281" spans="1:16" x14ac:dyDescent="0.25">
      <c r="A281" t="s">
        <v>369</v>
      </c>
    </row>
    <row r="282" spans="1:16" x14ac:dyDescent="0.25">
      <c r="A282" t="s">
        <v>465</v>
      </c>
    </row>
    <row r="283" spans="1:16" x14ac:dyDescent="0.25">
      <c r="A283" t="s">
        <v>406</v>
      </c>
    </row>
    <row r="284" spans="1:16" x14ac:dyDescent="0.25">
      <c r="A284" t="s">
        <v>435</v>
      </c>
    </row>
    <row r="285" spans="1:16" x14ac:dyDescent="0.25">
      <c r="A285" t="s">
        <v>370</v>
      </c>
    </row>
    <row r="286" spans="1:16" x14ac:dyDescent="0.25">
      <c r="A286" t="s">
        <v>466</v>
      </c>
    </row>
    <row r="287" spans="1:16" x14ac:dyDescent="0.25">
      <c r="A287" t="s">
        <v>371</v>
      </c>
    </row>
    <row r="288" spans="1:16" x14ac:dyDescent="0.25">
      <c r="A288" t="s">
        <v>373</v>
      </c>
    </row>
    <row r="289" spans="1:1" x14ac:dyDescent="0.25">
      <c r="A289" t="s">
        <v>379</v>
      </c>
    </row>
    <row r="290" spans="1:1" x14ac:dyDescent="0.25">
      <c r="A290" t="s">
        <v>467</v>
      </c>
    </row>
    <row r="291" spans="1:1" x14ac:dyDescent="0.25">
      <c r="A291" t="s">
        <v>408</v>
      </c>
    </row>
    <row r="292" spans="1:1" x14ac:dyDescent="0.25">
      <c r="A292" t="s">
        <v>436</v>
      </c>
    </row>
    <row r="293" spans="1:1" x14ac:dyDescent="0.25">
      <c r="A293" t="s">
        <v>380</v>
      </c>
    </row>
    <row r="294" spans="1:1" x14ac:dyDescent="0.25">
      <c r="A294" t="s">
        <v>377</v>
      </c>
    </row>
    <row r="295" spans="1:1" x14ac:dyDescent="0.25">
      <c r="A295" t="s">
        <v>381</v>
      </c>
    </row>
    <row r="296" spans="1:1" x14ac:dyDescent="0.25">
      <c r="A296" t="s">
        <v>383</v>
      </c>
    </row>
    <row r="297" spans="1:1" x14ac:dyDescent="0.25">
      <c r="A297" t="s">
        <v>391</v>
      </c>
    </row>
    <row r="298" spans="1:1" x14ac:dyDescent="0.25">
      <c r="A298" t="s">
        <v>468</v>
      </c>
    </row>
    <row r="299" spans="1:1" x14ac:dyDescent="0.25">
      <c r="A299" t="s">
        <v>410</v>
      </c>
    </row>
    <row r="300" spans="1:1" x14ac:dyDescent="0.25">
      <c r="A300" t="s">
        <v>437</v>
      </c>
    </row>
    <row r="301" spans="1:1" x14ac:dyDescent="0.25">
      <c r="A301" t="s">
        <v>392</v>
      </c>
    </row>
    <row r="302" spans="1:1" x14ac:dyDescent="0.25">
      <c r="A302" t="s">
        <v>387</v>
      </c>
    </row>
    <row r="303" spans="1:1" x14ac:dyDescent="0.25">
      <c r="A303" t="s">
        <v>393</v>
      </c>
    </row>
    <row r="304" spans="1:1" x14ac:dyDescent="0.25">
      <c r="A304" t="s">
        <v>438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2017-12-19T13:20:06Z</dcterms:created>
  <dcterms:modified xsi:type="dcterms:W3CDTF">2018-01-25T10:50:53Z</dcterms:modified>
</cp:coreProperties>
</file>