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ars meteorite\2017_4_18_SX100\Data\"/>
    </mc:Choice>
  </mc:AlternateContent>
  <bookViews>
    <workbookView xWindow="240" yWindow="60" windowWidth="20940" windowHeight="10875"/>
  </bookViews>
  <sheets>
    <sheet name="El-Ox" sheetId="2" r:id="rId1"/>
  </sheets>
  <calcPr calcId="152511"/>
</workbook>
</file>

<file path=xl/calcChain.xml><?xml version="1.0" encoding="utf-8"?>
<calcChain xmlns="http://schemas.openxmlformats.org/spreadsheetml/2006/main">
  <c r="D19" i="2" l="1"/>
  <c r="E19" i="2"/>
  <c r="F19" i="2"/>
  <c r="G19" i="2"/>
  <c r="H19" i="2"/>
  <c r="I19" i="2"/>
  <c r="D18" i="2"/>
  <c r="E18" i="2"/>
  <c r="F18" i="2"/>
  <c r="G18" i="2"/>
  <c r="H18" i="2"/>
  <c r="I18" i="2"/>
  <c r="C19" i="2"/>
  <c r="C18" i="2"/>
</calcChain>
</file>

<file path=xl/sharedStrings.xml><?xml version="1.0" encoding="utf-8"?>
<sst xmlns="http://schemas.openxmlformats.org/spreadsheetml/2006/main" count="29" uniqueCount="15">
  <si>
    <t xml:space="preserve"> </t>
  </si>
  <si>
    <t>Oxide</t>
  </si>
  <si>
    <t>Total</t>
  </si>
  <si>
    <t>MgO</t>
  </si>
  <si>
    <t>Al2O3</t>
  </si>
  <si>
    <t>Fe2O3</t>
  </si>
  <si>
    <t>MnO</t>
  </si>
  <si>
    <t>CoO</t>
  </si>
  <si>
    <t>V2O3</t>
  </si>
  <si>
    <t>Comment</t>
  </si>
  <si>
    <t>Point#</t>
  </si>
  <si>
    <t>Suizhou 1 R140320 Galaxite</t>
  </si>
  <si>
    <r>
      <t>Ideal Chemistry:</t>
    </r>
    <r>
      <rPr>
        <sz val="11"/>
        <color rgb="FF333333"/>
        <rFont val="Verdana"/>
        <family val="2"/>
      </rPr>
      <t xml:space="preserve"> Mn</t>
    </r>
    <r>
      <rPr>
        <vertAlign val="superscript"/>
        <sz val="8"/>
        <color rgb="FF333333"/>
        <rFont val="Verdana"/>
        <family val="2"/>
      </rPr>
      <t>2+</t>
    </r>
    <r>
      <rPr>
        <sz val="11"/>
        <color rgb="FF333333"/>
        <rFont val="Verdana"/>
        <family val="2"/>
      </rPr>
      <t>Al</t>
    </r>
    <r>
      <rPr>
        <sz val="8"/>
        <color rgb="FF333333"/>
        <rFont val="Verdana"/>
        <family val="2"/>
      </rPr>
      <t>2</t>
    </r>
    <r>
      <rPr>
        <sz val="11"/>
        <color rgb="FF333333"/>
        <rFont val="Verdana"/>
        <family val="2"/>
      </rPr>
      <t>O</t>
    </r>
    <r>
      <rPr>
        <sz val="8"/>
        <color rgb="FF333333"/>
        <rFont val="Verdana"/>
        <family val="2"/>
      </rPr>
      <t>4</t>
    </r>
  </si>
  <si>
    <t>Measured chemistry:</t>
  </si>
  <si>
    <t>(Mn0.94Mg0.06Co0.02)(Al1.61Fe3+0.38)O4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</si>
</sst>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333333"/>
      <name val="Verdana"/>
      <family val="2"/>
    </font>
    <font>
      <b/>
      <sz val="11"/>
      <color rgb="FF333333"/>
      <name val="Verdana"/>
      <family val="2"/>
    </font>
    <font>
      <vertAlign val="superscript"/>
      <sz val="8"/>
      <color rgb="FF333333"/>
      <name val="Verdana"/>
      <family val="2"/>
    </font>
    <font>
      <sz val="8"/>
      <color rgb="FF333333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selection activeCell="F28" sqref="F28"/>
    </sheetView>
  </sheetViews>
  <sheetFormatPr defaultRowHeight="15" x14ac:dyDescent="0.25"/>
  <cols>
    <col min="1" max="1" width="7" customWidth="1"/>
    <col min="2" max="2" width="25.7109375" customWidth="1"/>
  </cols>
  <sheetData>
    <row r="1" spans="1:9" x14ac:dyDescent="0.25">
      <c r="C1" t="s">
        <v>1</v>
      </c>
      <c r="I1" t="s">
        <v>0</v>
      </c>
    </row>
    <row r="2" spans="1:9" x14ac:dyDescent="0.25">
      <c r="A2" t="s">
        <v>10</v>
      </c>
      <c r="B2" t="s">
        <v>9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2</v>
      </c>
    </row>
    <row r="3" spans="1:9" x14ac:dyDescent="0.25">
      <c r="A3">
        <v>48</v>
      </c>
      <c r="B3" t="s">
        <v>11</v>
      </c>
      <c r="C3">
        <v>1.3064260000000001</v>
      </c>
      <c r="D3">
        <v>43.046970000000002</v>
      </c>
      <c r="E3">
        <v>17.52704</v>
      </c>
      <c r="F3">
        <v>36.387900000000002</v>
      </c>
      <c r="G3">
        <v>0.72903300000000004</v>
      </c>
      <c r="H3">
        <v>0.105166</v>
      </c>
      <c r="I3">
        <v>99.237759999999994</v>
      </c>
    </row>
    <row r="4" spans="1:9" x14ac:dyDescent="0.25">
      <c r="A4">
        <v>49</v>
      </c>
      <c r="B4" t="s">
        <v>11</v>
      </c>
      <c r="C4">
        <v>1.29871</v>
      </c>
      <c r="D4">
        <v>43.370890000000003</v>
      </c>
      <c r="E4">
        <v>17.160910000000001</v>
      </c>
      <c r="F4">
        <v>36.206180000000003</v>
      </c>
      <c r="G4">
        <v>0.69680500000000001</v>
      </c>
      <c r="H4">
        <v>0.10314</v>
      </c>
      <c r="I4">
        <v>98.964060000000003</v>
      </c>
    </row>
    <row r="5" spans="1:9" x14ac:dyDescent="0.25">
      <c r="A5">
        <v>50</v>
      </c>
      <c r="B5" t="s">
        <v>11</v>
      </c>
      <c r="C5">
        <v>1.260761</v>
      </c>
      <c r="D5">
        <v>43.573450000000001</v>
      </c>
      <c r="E5">
        <v>17.30415</v>
      </c>
      <c r="F5">
        <v>36.40408</v>
      </c>
      <c r="G5">
        <v>0.729599</v>
      </c>
      <c r="H5">
        <v>9.3996999999999997E-2</v>
      </c>
      <c r="I5">
        <v>99.503969999999995</v>
      </c>
    </row>
    <row r="6" spans="1:9" x14ac:dyDescent="0.25">
      <c r="A6">
        <v>51</v>
      </c>
      <c r="B6" t="s">
        <v>11</v>
      </c>
      <c r="C6">
        <v>1.3693310000000001</v>
      </c>
      <c r="D6">
        <v>44.251849999999997</v>
      </c>
      <c r="E6">
        <v>16.530660000000001</v>
      </c>
      <c r="F6">
        <v>36.197139999999997</v>
      </c>
      <c r="G6">
        <v>0.680141</v>
      </c>
      <c r="H6">
        <v>0.10933900000000001</v>
      </c>
      <c r="I6">
        <v>99.275450000000006</v>
      </c>
    </row>
    <row r="7" spans="1:9" x14ac:dyDescent="0.25">
      <c r="A7">
        <v>52</v>
      </c>
      <c r="B7" t="s">
        <v>11</v>
      </c>
      <c r="C7">
        <v>1.35222</v>
      </c>
      <c r="D7">
        <v>44.399239999999999</v>
      </c>
      <c r="E7">
        <v>16.465260000000001</v>
      </c>
      <c r="F7">
        <v>36.353149999999999</v>
      </c>
      <c r="G7">
        <v>0.72805200000000003</v>
      </c>
      <c r="H7">
        <v>0.11204500000000001</v>
      </c>
      <c r="I7">
        <v>99.556010000000001</v>
      </c>
    </row>
    <row r="8" spans="1:9" x14ac:dyDescent="0.25">
      <c r="A8">
        <v>53</v>
      </c>
      <c r="B8" t="s">
        <v>11</v>
      </c>
      <c r="C8">
        <v>1.3193280000000001</v>
      </c>
      <c r="D8">
        <v>44.404380000000003</v>
      </c>
      <c r="E8">
        <v>16.42944</v>
      </c>
      <c r="F8">
        <v>35.898049999999998</v>
      </c>
      <c r="G8">
        <v>0.73543400000000003</v>
      </c>
      <c r="H8">
        <v>0.13054199999999999</v>
      </c>
      <c r="I8">
        <v>99.037419999999997</v>
      </c>
    </row>
    <row r="9" spans="1:9" x14ac:dyDescent="0.25">
      <c r="A9">
        <v>54</v>
      </c>
      <c r="B9" t="s">
        <v>11</v>
      </c>
      <c r="C9">
        <v>1.3705890000000001</v>
      </c>
      <c r="D9">
        <v>44.4283</v>
      </c>
      <c r="E9">
        <v>16.485800000000001</v>
      </c>
      <c r="F9">
        <v>36.040010000000002</v>
      </c>
      <c r="G9">
        <v>0.75624800000000003</v>
      </c>
      <c r="H9">
        <v>0.13098299999999999</v>
      </c>
      <c r="I9">
        <v>99.34196</v>
      </c>
    </row>
    <row r="10" spans="1:9" x14ac:dyDescent="0.25">
      <c r="A10">
        <v>55</v>
      </c>
      <c r="B10" t="s">
        <v>11</v>
      </c>
      <c r="C10">
        <v>1.342131</v>
      </c>
      <c r="D10">
        <v>44.730519999999999</v>
      </c>
      <c r="E10">
        <v>16.21386</v>
      </c>
      <c r="F10">
        <v>36.169490000000003</v>
      </c>
      <c r="G10">
        <v>0.73400100000000001</v>
      </c>
      <c r="H10">
        <v>0.103003</v>
      </c>
      <c r="I10">
        <v>99.433980000000005</v>
      </c>
    </row>
    <row r="11" spans="1:9" x14ac:dyDescent="0.25">
      <c r="A11">
        <v>56</v>
      </c>
      <c r="B11" t="s">
        <v>11</v>
      </c>
      <c r="C11">
        <v>1.3969370000000001</v>
      </c>
      <c r="D11">
        <v>44.768329999999999</v>
      </c>
      <c r="E11">
        <v>15.853949999999999</v>
      </c>
      <c r="F11">
        <v>36.389029999999998</v>
      </c>
      <c r="G11">
        <v>0.68486100000000005</v>
      </c>
      <c r="H11">
        <v>0.116425</v>
      </c>
      <c r="I11">
        <v>99.315520000000006</v>
      </c>
    </row>
    <row r="12" spans="1:9" x14ac:dyDescent="0.25">
      <c r="A12">
        <v>57</v>
      </c>
      <c r="B12" t="s">
        <v>11</v>
      </c>
      <c r="C12">
        <v>1.360452</v>
      </c>
      <c r="D12">
        <v>45.240519999999997</v>
      </c>
      <c r="E12">
        <v>15.80387</v>
      </c>
      <c r="F12">
        <v>36.346739999999997</v>
      </c>
      <c r="G12">
        <v>0.70581300000000002</v>
      </c>
      <c r="H12">
        <v>0.14164299999999999</v>
      </c>
      <c r="I12">
        <v>99.692239999999998</v>
      </c>
    </row>
    <row r="13" spans="1:9" x14ac:dyDescent="0.25">
      <c r="A13">
        <v>58</v>
      </c>
      <c r="B13" t="s">
        <v>11</v>
      </c>
      <c r="C13">
        <v>1.387842</v>
      </c>
      <c r="D13">
        <v>44.951160000000002</v>
      </c>
      <c r="E13">
        <v>15.68693</v>
      </c>
      <c r="F13">
        <v>36.135640000000002</v>
      </c>
      <c r="G13">
        <v>0.67663300000000004</v>
      </c>
      <c r="H13">
        <v>0.13312499999999999</v>
      </c>
      <c r="I13">
        <v>99.068719999999999</v>
      </c>
    </row>
    <row r="14" spans="1:9" x14ac:dyDescent="0.25">
      <c r="A14">
        <v>59</v>
      </c>
      <c r="B14" t="s">
        <v>11</v>
      </c>
      <c r="C14">
        <v>1.3919729999999999</v>
      </c>
      <c r="D14">
        <v>44.616129999999998</v>
      </c>
      <c r="E14">
        <v>16.215599999999998</v>
      </c>
      <c r="F14">
        <v>36.34366</v>
      </c>
      <c r="G14">
        <v>0.77993500000000004</v>
      </c>
      <c r="H14">
        <v>0.125392</v>
      </c>
      <c r="I14">
        <v>99.594579999999993</v>
      </c>
    </row>
    <row r="15" spans="1:9" x14ac:dyDescent="0.25">
      <c r="A15">
        <v>60</v>
      </c>
      <c r="B15" t="s">
        <v>11</v>
      </c>
      <c r="C15">
        <v>1.3871629999999999</v>
      </c>
      <c r="D15">
        <v>44.469299999999997</v>
      </c>
      <c r="E15">
        <v>15.9436</v>
      </c>
      <c r="F15">
        <v>36.122590000000002</v>
      </c>
      <c r="G15">
        <v>0.74052799999999996</v>
      </c>
      <c r="H15">
        <v>0.12693399999999999</v>
      </c>
      <c r="I15">
        <v>98.904349999999994</v>
      </c>
    </row>
    <row r="16" spans="1:9" x14ac:dyDescent="0.25">
      <c r="A16">
        <v>61</v>
      </c>
      <c r="B16" t="s">
        <v>11</v>
      </c>
      <c r="C16">
        <v>1.319596</v>
      </c>
      <c r="D16">
        <v>45.02281</v>
      </c>
      <c r="E16">
        <v>16.488869999999999</v>
      </c>
      <c r="F16">
        <v>35.848260000000003</v>
      </c>
      <c r="G16">
        <v>0.74956500000000004</v>
      </c>
      <c r="H16">
        <v>0.127273</v>
      </c>
      <c r="I16">
        <v>99.652600000000007</v>
      </c>
    </row>
    <row r="17" spans="1:9" x14ac:dyDescent="0.25">
      <c r="A17">
        <v>62</v>
      </c>
      <c r="B17" t="s">
        <v>11</v>
      </c>
      <c r="C17">
        <v>1.289202</v>
      </c>
      <c r="D17">
        <v>46.902340000000002</v>
      </c>
      <c r="E17">
        <v>15.411339999999999</v>
      </c>
      <c r="F17">
        <v>35.67897</v>
      </c>
      <c r="G17">
        <v>0.88500800000000002</v>
      </c>
      <c r="H17">
        <v>0.12662799999999999</v>
      </c>
      <c r="I17">
        <v>100.3642</v>
      </c>
    </row>
    <row r="18" spans="1:9" s="1" customFormat="1" x14ac:dyDescent="0.25">
      <c r="C18" s="1">
        <f>AVERAGE(C3:C17)</f>
        <v>1.3435107333333334</v>
      </c>
      <c r="D18" s="1">
        <f t="shared" ref="D18:I18" si="0">AVERAGE(D3:D17)</f>
        <v>44.545079333333334</v>
      </c>
      <c r="E18" s="1">
        <f t="shared" si="0"/>
        <v>16.36808533333333</v>
      </c>
      <c r="F18" s="1">
        <f t="shared" si="0"/>
        <v>36.168059333333332</v>
      </c>
      <c r="G18" s="1">
        <f t="shared" si="0"/>
        <v>0.73411039999999994</v>
      </c>
      <c r="H18" s="1">
        <f t="shared" si="0"/>
        <v>0.11904233333333331</v>
      </c>
      <c r="I18" s="1">
        <f t="shared" si="0"/>
        <v>99.396187999999981</v>
      </c>
    </row>
    <row r="19" spans="1:9" s="1" customFormat="1" x14ac:dyDescent="0.25">
      <c r="C19" s="1">
        <f>STDEV(C3:C17)</f>
        <v>4.2404917294825047E-2</v>
      </c>
      <c r="D19" s="1">
        <f t="shared" ref="D19:I19" si="1">STDEV(D3:D17)</f>
        <v>0.89587409309461263</v>
      </c>
      <c r="E19" s="1">
        <f t="shared" si="1"/>
        <v>0.60387325870898589</v>
      </c>
      <c r="F19" s="1">
        <f t="shared" si="1"/>
        <v>0.22137326124078485</v>
      </c>
      <c r="G19" s="1">
        <f t="shared" si="1"/>
        <v>5.110141933701199E-2</v>
      </c>
      <c r="H19" s="1">
        <f t="shared" si="1"/>
        <v>1.3866068356483522E-2</v>
      </c>
      <c r="I19" s="1">
        <f t="shared" si="1"/>
        <v>0.36665504206854371</v>
      </c>
    </row>
    <row r="21" spans="1:9" x14ac:dyDescent="0.25">
      <c r="B21" s="2" t="s">
        <v>12</v>
      </c>
    </row>
    <row r="22" spans="1:9" x14ac:dyDescent="0.25">
      <c r="B22" t="s">
        <v>13</v>
      </c>
      <c r="D22" t="s">
        <v>14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El-Ox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2017-04-19T14:57:12Z</dcterms:created>
  <dcterms:modified xsi:type="dcterms:W3CDTF">2017-04-23T12:21:30Z</dcterms:modified>
</cp:coreProperties>
</file>